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март\"/>
    </mc:Choice>
  </mc:AlternateContent>
  <xr:revisionPtr revIDLastSave="0" documentId="13_ncr:1_{E1190EA6-6C14-4F68-8F4D-9234F0441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133" i="1" l="1"/>
  <c r="D15" i="1"/>
  <c r="C15" i="1"/>
  <c r="B15" i="1"/>
  <c r="A15" i="1"/>
  <c r="N29" i="1"/>
  <c r="N15" i="1"/>
  <c r="A174" i="1"/>
  <c r="B174" i="1"/>
  <c r="C174" i="1"/>
  <c r="D174" i="1"/>
  <c r="N174" i="1"/>
  <c r="C29" i="1" l="1"/>
  <c r="D47" i="1" l="1"/>
  <c r="C47" i="1"/>
  <c r="B47" i="1"/>
  <c r="A47" i="1"/>
  <c r="N270" i="1"/>
  <c r="D270" i="1"/>
  <c r="C270" i="1"/>
  <c r="B270" i="1"/>
  <c r="A270" i="1"/>
  <c r="N229" i="1"/>
  <c r="D229" i="1"/>
  <c r="C229" i="1"/>
  <c r="B229" i="1"/>
  <c r="A229" i="1"/>
  <c r="D213" i="1"/>
  <c r="C213" i="1"/>
  <c r="B213" i="1"/>
  <c r="A213" i="1"/>
  <c r="D221" i="1"/>
  <c r="C221" i="1"/>
  <c r="B221" i="1"/>
  <c r="A221" i="1"/>
  <c r="D192" i="1"/>
  <c r="C192" i="1"/>
  <c r="B192" i="1"/>
  <c r="A192" i="1"/>
  <c r="D133" i="1"/>
  <c r="C133" i="1"/>
  <c r="B133" i="1"/>
  <c r="D165" i="1"/>
  <c r="C165" i="1"/>
  <c r="B165" i="1"/>
  <c r="A165" i="1"/>
  <c r="D147" i="1"/>
  <c r="C147" i="1"/>
  <c r="B147" i="1"/>
  <c r="A147" i="1"/>
  <c r="N113" i="1"/>
  <c r="D113" i="1"/>
  <c r="C113" i="1"/>
  <c r="B113" i="1"/>
  <c r="A113" i="1"/>
  <c r="D105" i="1"/>
  <c r="C105" i="1"/>
  <c r="B105" i="1"/>
  <c r="A105" i="1"/>
  <c r="A75" i="1"/>
  <c r="B75" i="1"/>
  <c r="C75" i="1"/>
  <c r="D75" i="1"/>
  <c r="N56" i="1" l="1"/>
  <c r="D56" i="1"/>
  <c r="C56" i="1"/>
  <c r="B56" i="1"/>
  <c r="A56" i="1"/>
  <c r="N47" i="1"/>
  <c r="N38" i="1"/>
  <c r="N147" i="1" l="1"/>
  <c r="D205" i="1" l="1"/>
  <c r="C205" i="1"/>
  <c r="B205" i="1"/>
  <c r="A205" i="1"/>
  <c r="D262" i="1"/>
  <c r="C262" i="1"/>
  <c r="B262" i="1"/>
  <c r="A262" i="1"/>
  <c r="D254" i="1"/>
  <c r="C254" i="1"/>
  <c r="B254" i="1"/>
  <c r="A254" i="1"/>
  <c r="N262" i="1"/>
  <c r="N254" i="1"/>
  <c r="N221" i="1"/>
  <c r="N213" i="1"/>
  <c r="N205" i="1"/>
  <c r="N192" i="1"/>
  <c r="D156" i="1"/>
  <c r="C156" i="1"/>
  <c r="B156" i="1"/>
  <c r="A156" i="1"/>
  <c r="N165" i="1"/>
  <c r="N156" i="1"/>
  <c r="N133" i="1"/>
  <c r="N105" i="1"/>
  <c r="N97" i="1"/>
  <c r="N89" i="1"/>
  <c r="N75" i="1"/>
  <c r="D97" i="1"/>
  <c r="C97" i="1"/>
  <c r="B97" i="1"/>
  <c r="A97" i="1"/>
  <c r="D89" i="1"/>
  <c r="C89" i="1"/>
  <c r="B89" i="1"/>
  <c r="A89" i="1"/>
  <c r="D38" i="1"/>
  <c r="C38" i="1"/>
  <c r="B38" i="1"/>
  <c r="A38" i="1"/>
  <c r="D29" i="1"/>
  <c r="B29" i="1"/>
  <c r="A29" i="1"/>
</calcChain>
</file>

<file path=xl/sharedStrings.xml><?xml version="1.0" encoding="utf-8"?>
<sst xmlns="http://schemas.openxmlformats.org/spreadsheetml/2006/main" count="403" uniqueCount="118">
  <si>
    <t>Утверждаю,</t>
  </si>
  <si>
    <t>Согласовано: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</si>
  <si>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</si>
  <si>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</si>
  <si>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</si>
  <si>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</si>
  <si>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</si>
  <si>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</si>
  <si>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</si>
  <si>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</si>
  <si>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200</t>
  </si>
  <si>
    <t>1141,09</t>
  </si>
  <si>
    <t>50</t>
  </si>
  <si>
    <t>897</t>
  </si>
  <si>
    <t>Хлеб пшеничный</t>
  </si>
  <si>
    <t>25</t>
  </si>
  <si>
    <t>1148</t>
  </si>
  <si>
    <t>Хлеб ржаной</t>
  </si>
  <si>
    <t>250</t>
  </si>
  <si>
    <t>1242</t>
  </si>
  <si>
    <t>Морс ягодный</t>
  </si>
  <si>
    <t>Хлеб пшеничный.</t>
  </si>
  <si>
    <t>Хлеб ржаной.</t>
  </si>
  <si>
    <t>686</t>
  </si>
  <si>
    <t>Технолог:</t>
  </si>
  <si>
    <t>828</t>
  </si>
  <si>
    <t>97</t>
  </si>
  <si>
    <t>Сыр (порциями)</t>
  </si>
  <si>
    <t>693</t>
  </si>
  <si>
    <t>Батон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</si>
  <si>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</si>
  <si>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</si>
  <si>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</si>
  <si>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</si>
  <si>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</si>
  <si>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</si>
  <si>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</si>
  <si>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</si>
  <si>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</si>
  <si>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</si>
  <si>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1021,15</t>
  </si>
  <si>
    <t>Борщ с капустой и картофелем, мясом, сметаной</t>
  </si>
  <si>
    <t>437,06</t>
  </si>
  <si>
    <t>100</t>
  </si>
  <si>
    <t>1175</t>
  </si>
  <si>
    <t>Рассольник домашний со сметаной</t>
  </si>
  <si>
    <t>998</t>
  </si>
  <si>
    <t>Каша гречневая рассыпчатая</t>
  </si>
  <si>
    <t>705</t>
  </si>
  <si>
    <t>Напиток из плодов шиповника</t>
  </si>
  <si>
    <t>971</t>
  </si>
  <si>
    <t>Чай ягодный</t>
  </si>
  <si>
    <t>975</t>
  </si>
  <si>
    <t>Мандарины</t>
  </si>
  <si>
    <t>Чай с лимоном</t>
  </si>
  <si>
    <t>1039</t>
  </si>
  <si>
    <t>995</t>
  </si>
  <si>
    <t>Пюре картофельное</t>
  </si>
  <si>
    <t>912</t>
  </si>
  <si>
    <t>Компот из свежих яблок</t>
  </si>
  <si>
    <t>1011,05</t>
  </si>
  <si>
    <t>124,11</t>
  </si>
  <si>
    <t>883</t>
  </si>
  <si>
    <t>1066,01</t>
  </si>
  <si>
    <t>Молоко сгущенное</t>
  </si>
  <si>
    <t>1058</t>
  </si>
  <si>
    <t>Суп Крестьянский с крупой, сметаной</t>
  </si>
  <si>
    <t>1032</t>
  </si>
  <si>
    <t>Каша гречневая вязкая.</t>
  </si>
  <si>
    <t>854,01</t>
  </si>
  <si>
    <t>Чай с шиповником</t>
  </si>
  <si>
    <t xml:space="preserve"> ООО "Азбука питания"</t>
  </si>
  <si>
    <t>Печенье детское</t>
  </si>
  <si>
    <t>Чай с сахаром</t>
  </si>
  <si>
    <t>Гуляш из мяса свинины</t>
  </si>
  <si>
    <t>Сырники</t>
  </si>
  <si>
    <t>Борщ с капустой, картофелем,сметаной и мясом</t>
  </si>
  <si>
    <t>Рассольник домашний со сметаной и мясом</t>
  </si>
  <si>
    <t>Суп с вермишелью и мясом</t>
  </si>
  <si>
    <t xml:space="preserve">Суп с вермишелью </t>
  </si>
  <si>
    <t>Макаронные изделия отварные с овощами</t>
  </si>
  <si>
    <t>Щи из свежей капусты с картофелем и сметаной</t>
  </si>
  <si>
    <t>Суп Крестьянский с крупой, сметаной и мясом</t>
  </si>
  <si>
    <t>Котлета Полтавская с соусом томатным</t>
  </si>
  <si>
    <t>Каша гречневая вязкая</t>
  </si>
  <si>
    <t>Каша пшенная молочная с маслом сливочным</t>
  </si>
  <si>
    <t>Каша пшеничная молочная с маслом сливочным</t>
  </si>
  <si>
    <t>Каша рисовая молочная с маслом сливочным</t>
  </si>
  <si>
    <t>Каша ячневая молочная с маслом сливочным</t>
  </si>
  <si>
    <t>Щи из св капусты с картофелем со сметаной и мясом</t>
  </si>
  <si>
    <t>Щи из св капусты с картофелем, мясом и сметаной</t>
  </si>
  <si>
    <t>Оладьи</t>
  </si>
  <si>
    <t>Масло сливочное (порциями)</t>
  </si>
  <si>
    <t>Свекла отварная</t>
  </si>
  <si>
    <t>Маффин творожный</t>
  </si>
  <si>
    <t>Морковь отварная</t>
  </si>
  <si>
    <t>Картофель отварной</t>
  </si>
  <si>
    <t>Меню 7-11л Каменск-Уральский ШУ завтрак 113р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</si>
  <si>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</si>
  <si>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</si>
  <si>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</si>
  <si>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</si>
  <si>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</si>
  <si>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>Капуста тушеная</t>
  </si>
  <si>
    <t>Гуляш из курицы</t>
  </si>
  <si>
    <t>Соус томатный</t>
  </si>
  <si>
    <t xml:space="preserve">Директор </t>
  </si>
  <si>
    <t>______________Е.А.Широканова</t>
  </si>
  <si>
    <t>Директор образовательного учреждения</t>
  </si>
  <si>
    <t>Суфле "Рыбка"</t>
  </si>
  <si>
    <t>Суфле Рыбка</t>
  </si>
  <si>
    <t>на 10 марта 2026 г.</t>
  </si>
  <si>
    <t>на 11 марта 2026 г.</t>
  </si>
  <si>
    <t>на 12 марта 2026 г.</t>
  </si>
  <si>
    <t>на 13 марта 2026 г.</t>
  </si>
  <si>
    <t>147/540</t>
  </si>
  <si>
    <t>Суп Крестьянский с крупой и сметаной</t>
  </si>
  <si>
    <t>на 14 марта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</si>
</sst>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charset val="13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60</xdr:row>
      <xdr:rowOff>114300</xdr:rowOff>
    </xdr:from>
    <xdr:to>
      <xdr:col>13</xdr:col>
      <xdr:colOff>447675</xdr:colOff>
      <xdr:row>65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60</xdr:row>
      <xdr:rowOff>209550</xdr:rowOff>
    </xdr:from>
    <xdr:to>
      <xdr:col>13</xdr:col>
      <xdr:colOff>219075</xdr:colOff>
      <xdr:row>65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118</xdr:row>
      <xdr:rowOff>114300</xdr:rowOff>
    </xdr:from>
    <xdr:to>
      <xdr:col>13</xdr:col>
      <xdr:colOff>447675</xdr:colOff>
      <xdr:row>123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118</xdr:row>
      <xdr:rowOff>209550</xdr:rowOff>
    </xdr:from>
    <xdr:to>
      <xdr:col>13</xdr:col>
      <xdr:colOff>219075</xdr:colOff>
      <xdr:row>123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177</xdr:row>
      <xdr:rowOff>114300</xdr:rowOff>
    </xdr:from>
    <xdr:to>
      <xdr:col>13</xdr:col>
      <xdr:colOff>447675</xdr:colOff>
      <xdr:row>182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177</xdr:row>
      <xdr:rowOff>209550</xdr:rowOff>
    </xdr:from>
    <xdr:to>
      <xdr:col>13</xdr:col>
      <xdr:colOff>219075</xdr:colOff>
      <xdr:row>182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232</xdr:row>
      <xdr:rowOff>114300</xdr:rowOff>
    </xdr:from>
    <xdr:to>
      <xdr:col>13</xdr:col>
      <xdr:colOff>447675</xdr:colOff>
      <xdr:row>237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232</xdr:row>
      <xdr:rowOff>209550</xdr:rowOff>
    </xdr:from>
    <xdr:to>
      <xdr:col>13</xdr:col>
      <xdr:colOff>219075</xdr:colOff>
      <xdr:row>237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35\&#1085;&#1086;&#1103;&#1073;&#1088;&#1100;\17-21.11\17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35/&#1085;&#1086;&#1103;&#1073;&#1088;&#1100;/17-21.11/17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7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275"/>
  <sheetViews>
    <sheetView tabSelected="1" topLeftCell="A217" workbookViewId="0">
      <selection activeCell="A238" sqref="A238:N238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106</v>
      </c>
    </row>
    <row r="3" spans="1:14" ht="12.95" customHeight="1">
      <c r="A3" s="3" t="s">
        <v>108</v>
      </c>
      <c r="N3" s="2" t="s">
        <v>71</v>
      </c>
    </row>
    <row r="4" spans="1:14" s="1" customFormat="1" ht="15.95" customHeight="1">
      <c r="A4" s="22"/>
      <c r="B4" s="22"/>
      <c r="N4" s="2" t="s">
        <v>107</v>
      </c>
    </row>
    <row r="5" spans="1:14" s="1" customFormat="1" ht="30.95" customHeight="1"/>
    <row r="6" spans="1:14" ht="12.95" customHeight="1">
      <c r="A6" s="26" t="s">
        <v>111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 ht="12.95" customHeight="1">
      <c r="A7" s="4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27" t="s">
        <v>7</v>
      </c>
      <c r="G7" s="27"/>
      <c r="H7" s="27"/>
      <c r="I7" s="27"/>
      <c r="J7" s="27"/>
      <c r="K7" s="27"/>
      <c r="L7" s="27"/>
      <c r="M7" s="4" t="s">
        <v>8</v>
      </c>
      <c r="N7" s="4" t="s">
        <v>9</v>
      </c>
    </row>
    <row r="8" spans="1:14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5" customHeight="1">
      <c r="A9" s="23" t="s">
        <v>97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2.95" customHeight="1">
      <c r="A10" s="5">
        <v>8.02</v>
      </c>
      <c r="B10" s="5">
        <v>7.7</v>
      </c>
      <c r="C10" s="5">
        <v>27.51</v>
      </c>
      <c r="D10" s="5">
        <v>266.19</v>
      </c>
      <c r="E10" s="6">
        <v>1111</v>
      </c>
      <c r="F10" s="24" t="s">
        <v>88</v>
      </c>
      <c r="G10" s="24"/>
      <c r="H10" s="24"/>
      <c r="I10" s="24"/>
      <c r="J10" s="24"/>
      <c r="K10" s="24"/>
      <c r="L10" s="24"/>
      <c r="M10" s="8">
        <v>210</v>
      </c>
      <c r="N10" s="9">
        <v>50.26</v>
      </c>
    </row>
    <row r="11" spans="1:14" ht="12.95" customHeight="1">
      <c r="A11" s="5">
        <v>0.09</v>
      </c>
      <c r="B11" s="5">
        <v>0</v>
      </c>
      <c r="C11" s="5">
        <v>15.16</v>
      </c>
      <c r="D11" s="5">
        <v>79.8</v>
      </c>
      <c r="E11" s="6">
        <v>686</v>
      </c>
      <c r="F11" s="24" t="s">
        <v>54</v>
      </c>
      <c r="G11" s="24"/>
      <c r="H11" s="24"/>
      <c r="I11" s="24"/>
      <c r="J11" s="24"/>
      <c r="K11" s="24"/>
      <c r="L11" s="24"/>
      <c r="M11" s="8">
        <v>200</v>
      </c>
      <c r="N11" s="9">
        <v>6.67</v>
      </c>
    </row>
    <row r="12" spans="1:14" ht="12.95" customHeight="1">
      <c r="A12" s="5">
        <v>1.91</v>
      </c>
      <c r="B12" s="5">
        <v>2.4</v>
      </c>
      <c r="C12" s="5">
        <v>4.43</v>
      </c>
      <c r="D12" s="5">
        <v>51.38</v>
      </c>
      <c r="E12" s="6">
        <v>1330.24</v>
      </c>
      <c r="F12" s="24" t="s">
        <v>91</v>
      </c>
      <c r="G12" s="24"/>
      <c r="H12" s="24"/>
      <c r="I12" s="24"/>
      <c r="J12" s="24"/>
      <c r="K12" s="24"/>
      <c r="L12" s="24"/>
      <c r="M12" s="8">
        <v>50</v>
      </c>
      <c r="N12" s="9">
        <v>39.03</v>
      </c>
    </row>
    <row r="13" spans="1:14" ht="12.95" customHeight="1">
      <c r="A13" s="5">
        <v>5.38</v>
      </c>
      <c r="B13" s="5">
        <v>5.6</v>
      </c>
      <c r="C13" s="10">
        <v>0</v>
      </c>
      <c r="D13" s="5">
        <v>72.599999999999994</v>
      </c>
      <c r="E13" s="6">
        <v>902</v>
      </c>
      <c r="F13" s="24" t="s">
        <v>64</v>
      </c>
      <c r="G13" s="24"/>
      <c r="H13" s="24"/>
      <c r="I13" s="24"/>
      <c r="J13" s="24"/>
      <c r="K13" s="24"/>
      <c r="L13" s="24"/>
      <c r="M13" s="8">
        <v>20</v>
      </c>
      <c r="N13" s="9">
        <v>8.93</v>
      </c>
    </row>
    <row r="14" spans="1:14" ht="12.95" customHeight="1">
      <c r="A14" s="5">
        <v>2</v>
      </c>
      <c r="B14" s="5">
        <v>1</v>
      </c>
      <c r="C14" s="5">
        <v>14.66</v>
      </c>
      <c r="D14" s="5">
        <v>104.3</v>
      </c>
      <c r="E14" s="6" t="s">
        <v>28</v>
      </c>
      <c r="F14" s="24" t="s">
        <v>29</v>
      </c>
      <c r="G14" s="24"/>
      <c r="H14" s="24"/>
      <c r="I14" s="24"/>
      <c r="J14" s="24"/>
      <c r="K14" s="24"/>
      <c r="L14" s="24"/>
      <c r="M14" s="8">
        <v>40</v>
      </c>
      <c r="N14" s="9">
        <v>8.11</v>
      </c>
    </row>
    <row r="15" spans="1:14" ht="12.95" customHeight="1">
      <c r="A15" s="12">
        <f>SUM(A10:A14)</f>
        <v>17.399999999999999</v>
      </c>
      <c r="B15" s="12">
        <f>SUM(B10:B14)</f>
        <v>16.7</v>
      </c>
      <c r="C15" s="12">
        <f>SUM(C10:C14)</f>
        <v>61.760000000000005</v>
      </c>
      <c r="D15" s="12">
        <f>SUM(D10:D14)</f>
        <v>574.27</v>
      </c>
      <c r="E15" s="7"/>
      <c r="F15" s="25"/>
      <c r="G15" s="25"/>
      <c r="H15" s="25"/>
      <c r="I15" s="25"/>
      <c r="J15" s="25"/>
      <c r="K15" s="25"/>
      <c r="L15" s="25"/>
      <c r="M15" s="14"/>
      <c r="N15" s="15">
        <f>SUM(N10:N14)</f>
        <v>113.00000000000001</v>
      </c>
    </row>
    <row r="16" spans="1:14" ht="15" customHeight="1">
      <c r="A16" s="23" t="s">
        <v>98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2.95" customHeight="1">
      <c r="A17" s="5">
        <v>9.5500000000000007</v>
      </c>
      <c r="B17" s="5">
        <v>9.17</v>
      </c>
      <c r="C17" s="5">
        <v>32.75</v>
      </c>
      <c r="D17" s="5">
        <v>316.89</v>
      </c>
      <c r="E17" s="6">
        <v>1111</v>
      </c>
      <c r="F17" s="24" t="s">
        <v>88</v>
      </c>
      <c r="G17" s="24"/>
      <c r="H17" s="24"/>
      <c r="I17" s="24"/>
      <c r="J17" s="24"/>
      <c r="K17" s="24"/>
      <c r="L17" s="24"/>
      <c r="M17" s="8">
        <v>250</v>
      </c>
      <c r="N17" s="9">
        <v>56.64</v>
      </c>
    </row>
    <row r="18" spans="1:14" ht="12.95" customHeight="1">
      <c r="A18" s="5">
        <v>0.09</v>
      </c>
      <c r="B18" s="5">
        <v>0</v>
      </c>
      <c r="C18" s="5">
        <v>15.16</v>
      </c>
      <c r="D18" s="5">
        <v>79.8</v>
      </c>
      <c r="E18" s="6">
        <v>686</v>
      </c>
      <c r="F18" s="24" t="s">
        <v>54</v>
      </c>
      <c r="G18" s="24"/>
      <c r="H18" s="24"/>
      <c r="I18" s="24"/>
      <c r="J18" s="24"/>
      <c r="K18" s="24"/>
      <c r="L18" s="24"/>
      <c r="M18" s="8">
        <v>200</v>
      </c>
      <c r="N18" s="9">
        <v>6.67</v>
      </c>
    </row>
    <row r="19" spans="1:14" ht="12.95" customHeight="1">
      <c r="A19" s="5">
        <v>2.67</v>
      </c>
      <c r="B19" s="5">
        <v>3.36</v>
      </c>
      <c r="C19" s="5">
        <v>6.2</v>
      </c>
      <c r="D19" s="5">
        <v>71.930000000000007</v>
      </c>
      <c r="E19" s="6">
        <v>1330.24</v>
      </c>
      <c r="F19" s="24" t="s">
        <v>91</v>
      </c>
      <c r="G19" s="24"/>
      <c r="H19" s="24"/>
      <c r="I19" s="24"/>
      <c r="J19" s="24"/>
      <c r="K19" s="24"/>
      <c r="L19" s="24"/>
      <c r="M19" s="8">
        <v>70</v>
      </c>
      <c r="N19" s="9">
        <v>54.65</v>
      </c>
    </row>
    <row r="20" spans="1:14" ht="12.95" customHeight="1">
      <c r="A20" s="5">
        <v>5.38</v>
      </c>
      <c r="B20" s="5">
        <v>5.6</v>
      </c>
      <c r="C20" s="10">
        <v>0</v>
      </c>
      <c r="D20" s="5">
        <v>72.599999999999994</v>
      </c>
      <c r="E20" s="6">
        <v>902</v>
      </c>
      <c r="F20" s="24" t="s">
        <v>64</v>
      </c>
      <c r="G20" s="24"/>
      <c r="H20" s="24"/>
      <c r="I20" s="24"/>
      <c r="J20" s="24"/>
      <c r="K20" s="24"/>
      <c r="L20" s="24"/>
      <c r="M20" s="8">
        <v>20</v>
      </c>
      <c r="N20" s="9">
        <v>8.93</v>
      </c>
    </row>
    <row r="21" spans="1:14" ht="12.95" customHeight="1">
      <c r="A21" s="5">
        <v>2</v>
      </c>
      <c r="B21" s="5">
        <v>1</v>
      </c>
      <c r="C21" s="5">
        <v>14.66</v>
      </c>
      <c r="D21" s="5">
        <v>104.3</v>
      </c>
      <c r="E21" s="6" t="s">
        <v>28</v>
      </c>
      <c r="F21" s="24" t="s">
        <v>29</v>
      </c>
      <c r="G21" s="24"/>
      <c r="H21" s="24"/>
      <c r="I21" s="24"/>
      <c r="J21" s="24"/>
      <c r="K21" s="24"/>
      <c r="L21" s="24"/>
      <c r="M21" s="8">
        <v>40</v>
      </c>
      <c r="N21" s="9">
        <v>8.11</v>
      </c>
    </row>
    <row r="22" spans="1:14" ht="12.95" customHeight="1">
      <c r="A22" s="5">
        <v>5.88</v>
      </c>
      <c r="B22" s="5">
        <v>7.5</v>
      </c>
      <c r="C22" s="5">
        <v>12.63</v>
      </c>
      <c r="D22" s="5">
        <v>155.25</v>
      </c>
      <c r="E22" s="6" t="s">
        <v>40</v>
      </c>
      <c r="F22" s="24" t="s">
        <v>76</v>
      </c>
      <c r="G22" s="24"/>
      <c r="H22" s="24"/>
      <c r="I22" s="24"/>
      <c r="J22" s="24"/>
      <c r="K22" s="24"/>
      <c r="L22" s="24"/>
      <c r="M22" s="8">
        <v>250</v>
      </c>
      <c r="N22" s="9">
        <v>50.12</v>
      </c>
    </row>
    <row r="23" spans="1:14" ht="12.95" customHeight="1">
      <c r="A23" s="5">
        <v>1.3</v>
      </c>
      <c r="B23" s="5">
        <v>0</v>
      </c>
      <c r="C23" s="5">
        <v>7.81</v>
      </c>
      <c r="D23" s="5">
        <v>51</v>
      </c>
      <c r="E23" s="6" t="s">
        <v>33</v>
      </c>
      <c r="F23" s="24" t="s">
        <v>34</v>
      </c>
      <c r="G23" s="24"/>
      <c r="H23" s="24"/>
      <c r="I23" s="24"/>
      <c r="J23" s="24"/>
      <c r="K23" s="24"/>
      <c r="L23" s="24"/>
      <c r="M23" s="8">
        <v>10</v>
      </c>
      <c r="N23" s="9">
        <v>3.6</v>
      </c>
    </row>
    <row r="24" spans="1:14" ht="12.95" customHeight="1">
      <c r="A24" s="5">
        <v>12.44</v>
      </c>
      <c r="B24" s="5">
        <v>15</v>
      </c>
      <c r="C24" s="5">
        <v>10.38</v>
      </c>
      <c r="D24" s="5">
        <v>244.3</v>
      </c>
      <c r="E24" s="6" t="s">
        <v>115</v>
      </c>
      <c r="F24" s="24" t="s">
        <v>83</v>
      </c>
      <c r="G24" s="24"/>
      <c r="H24" s="24"/>
      <c r="I24" s="24"/>
      <c r="J24" s="24"/>
      <c r="K24" s="24"/>
      <c r="L24" s="24"/>
      <c r="M24" s="8">
        <v>110</v>
      </c>
      <c r="N24" s="9">
        <v>73.11</v>
      </c>
    </row>
    <row r="25" spans="1:14" ht="12.95" customHeight="1">
      <c r="A25" s="5">
        <v>4.3499999999999996</v>
      </c>
      <c r="B25" s="5">
        <v>6.67</v>
      </c>
      <c r="C25" s="5">
        <v>26.7</v>
      </c>
      <c r="D25" s="5">
        <v>223.3</v>
      </c>
      <c r="E25" s="6">
        <v>516</v>
      </c>
      <c r="F25" s="24" t="s">
        <v>96</v>
      </c>
      <c r="G25" s="24"/>
      <c r="H25" s="24"/>
      <c r="I25" s="24"/>
      <c r="J25" s="24"/>
      <c r="K25" s="24"/>
      <c r="L25" s="24"/>
      <c r="M25" s="8">
        <v>200</v>
      </c>
      <c r="N25" s="9">
        <v>37.15</v>
      </c>
    </row>
    <row r="26" spans="1:14" ht="12.95" customHeight="1">
      <c r="A26" s="5">
        <v>0.35</v>
      </c>
      <c r="B26" s="5">
        <v>0</v>
      </c>
      <c r="C26" s="5">
        <v>24.36</v>
      </c>
      <c r="D26" s="5">
        <v>101.7</v>
      </c>
      <c r="E26" s="6" t="s">
        <v>38</v>
      </c>
      <c r="F26" s="24" t="s">
        <v>39</v>
      </c>
      <c r="G26" s="24"/>
      <c r="H26" s="24"/>
      <c r="I26" s="24"/>
      <c r="J26" s="24"/>
      <c r="K26" s="24"/>
      <c r="L26" s="24"/>
      <c r="M26" s="8">
        <v>200</v>
      </c>
      <c r="N26" s="9">
        <v>14.28</v>
      </c>
    </row>
    <row r="27" spans="1:14" ht="12.95" customHeight="1">
      <c r="A27" s="5">
        <v>4.0599999999999996</v>
      </c>
      <c r="B27" s="5">
        <v>1.66</v>
      </c>
      <c r="C27" s="5">
        <v>22.3</v>
      </c>
      <c r="D27" s="5">
        <v>121</v>
      </c>
      <c r="E27" s="6" t="s">
        <v>13</v>
      </c>
      <c r="F27" s="24" t="s">
        <v>14</v>
      </c>
      <c r="G27" s="24"/>
      <c r="H27" s="24"/>
      <c r="I27" s="24"/>
      <c r="J27" s="24"/>
      <c r="K27" s="24"/>
      <c r="L27" s="24"/>
      <c r="M27" s="8">
        <v>50</v>
      </c>
      <c r="N27" s="9">
        <v>7.24</v>
      </c>
    </row>
    <row r="28" spans="1:14" ht="12.95" customHeight="1">
      <c r="A28" s="5">
        <v>2.13</v>
      </c>
      <c r="B28" s="5">
        <v>1</v>
      </c>
      <c r="C28" s="5">
        <v>12.13</v>
      </c>
      <c r="D28" s="11">
        <v>64.8</v>
      </c>
      <c r="E28" s="6" t="s">
        <v>16</v>
      </c>
      <c r="F28" s="24" t="s">
        <v>17</v>
      </c>
      <c r="G28" s="24"/>
      <c r="H28" s="24"/>
      <c r="I28" s="24"/>
      <c r="J28" s="24"/>
      <c r="K28" s="24"/>
      <c r="L28" s="24"/>
      <c r="M28" s="8">
        <v>25</v>
      </c>
      <c r="N28" s="9">
        <v>3.5</v>
      </c>
    </row>
    <row r="29" spans="1:14" ht="12.95" customHeight="1">
      <c r="A29" s="12">
        <f>SUM(A17:A28)</f>
        <v>50.20000000000001</v>
      </c>
      <c r="B29" s="12">
        <f>SUM(B17:B28)</f>
        <v>50.959999999999994</v>
      </c>
      <c r="C29" s="12">
        <f>SUM(C17:C28)</f>
        <v>185.07999999999998</v>
      </c>
      <c r="D29" s="13">
        <f>SUM(D17:D28)</f>
        <v>1606.87</v>
      </c>
      <c r="E29" s="7"/>
      <c r="F29" s="25"/>
      <c r="G29" s="25"/>
      <c r="H29" s="25"/>
      <c r="I29" s="25"/>
      <c r="J29" s="25"/>
      <c r="K29" s="25"/>
      <c r="L29" s="25"/>
      <c r="M29" s="14"/>
      <c r="N29" s="15">
        <f>SUM(N17:N28)</f>
        <v>323.99999999999994</v>
      </c>
    </row>
    <row r="30" spans="1:14" ht="15" customHeight="1">
      <c r="A30" s="23" t="s">
        <v>99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ht="12.95" customHeight="1">
      <c r="A31" s="5">
        <v>3.55</v>
      </c>
      <c r="B31" s="5">
        <v>4.71</v>
      </c>
      <c r="C31" s="5">
        <v>10.1</v>
      </c>
      <c r="D31" s="5">
        <v>106.62</v>
      </c>
      <c r="E31" s="6" t="s">
        <v>31</v>
      </c>
      <c r="F31" s="24" t="s">
        <v>32</v>
      </c>
      <c r="G31" s="24"/>
      <c r="H31" s="24"/>
      <c r="I31" s="24"/>
      <c r="J31" s="24"/>
      <c r="K31" s="24"/>
      <c r="L31" s="24"/>
      <c r="M31" s="8">
        <v>200</v>
      </c>
      <c r="N31" s="9">
        <v>21.31</v>
      </c>
    </row>
    <row r="32" spans="1:14" ht="12.95" customHeight="1">
      <c r="A32" s="5">
        <v>1.3</v>
      </c>
      <c r="B32" s="5">
        <v>0</v>
      </c>
      <c r="C32" s="5">
        <v>7.81</v>
      </c>
      <c r="D32" s="5">
        <v>51</v>
      </c>
      <c r="E32" s="6" t="s">
        <v>33</v>
      </c>
      <c r="F32" s="24" t="s">
        <v>34</v>
      </c>
      <c r="G32" s="24"/>
      <c r="H32" s="24"/>
      <c r="I32" s="24"/>
      <c r="J32" s="24"/>
      <c r="K32" s="24"/>
      <c r="L32" s="24"/>
      <c r="M32" s="8">
        <v>10</v>
      </c>
      <c r="N32" s="9">
        <v>3.6</v>
      </c>
    </row>
    <row r="33" spans="1:14" ht="12.95" customHeight="1">
      <c r="A33" s="5">
        <v>12.44</v>
      </c>
      <c r="B33" s="5">
        <v>15</v>
      </c>
      <c r="C33" s="5">
        <v>10.38</v>
      </c>
      <c r="D33" s="5">
        <v>244.3</v>
      </c>
      <c r="E33" s="6" t="s">
        <v>115</v>
      </c>
      <c r="F33" s="24" t="s">
        <v>83</v>
      </c>
      <c r="G33" s="24"/>
      <c r="H33" s="24"/>
      <c r="I33" s="24"/>
      <c r="J33" s="24"/>
      <c r="K33" s="24"/>
      <c r="L33" s="24"/>
      <c r="M33" s="8">
        <v>110</v>
      </c>
      <c r="N33" s="9">
        <v>73.11</v>
      </c>
    </row>
    <row r="34" spans="1:14" ht="12.95" customHeight="1">
      <c r="A34" s="5">
        <v>3.26</v>
      </c>
      <c r="B34" s="5">
        <v>5</v>
      </c>
      <c r="C34" s="5">
        <v>20.03</v>
      </c>
      <c r="D34" s="5">
        <v>167.52</v>
      </c>
      <c r="E34" s="6">
        <v>516</v>
      </c>
      <c r="F34" s="24" t="s">
        <v>96</v>
      </c>
      <c r="G34" s="24"/>
      <c r="H34" s="24"/>
      <c r="I34" s="24"/>
      <c r="J34" s="24"/>
      <c r="K34" s="24"/>
      <c r="L34" s="24"/>
      <c r="M34" s="8">
        <v>150</v>
      </c>
      <c r="N34" s="9">
        <v>26.79</v>
      </c>
    </row>
    <row r="35" spans="1:14" ht="12.95" customHeight="1">
      <c r="A35" s="10">
        <v>0</v>
      </c>
      <c r="B35" s="10">
        <v>0</v>
      </c>
      <c r="C35" s="5">
        <v>9.9700000000000006</v>
      </c>
      <c r="D35" s="5">
        <v>59.9</v>
      </c>
      <c r="E35" s="6" t="s">
        <v>25</v>
      </c>
      <c r="F35" s="24" t="s">
        <v>73</v>
      </c>
      <c r="G35" s="24"/>
      <c r="H35" s="24"/>
      <c r="I35" s="24"/>
      <c r="J35" s="24"/>
      <c r="K35" s="24"/>
      <c r="L35" s="24"/>
      <c r="M35" s="8">
        <v>200</v>
      </c>
      <c r="N35" s="9">
        <v>3.07</v>
      </c>
    </row>
    <row r="36" spans="1:14" ht="12.95" customHeight="1">
      <c r="A36" s="5">
        <v>2.0299999999999998</v>
      </c>
      <c r="B36" s="5">
        <v>0.83</v>
      </c>
      <c r="C36" s="5">
        <v>11.15</v>
      </c>
      <c r="D36" s="5">
        <v>60.5</v>
      </c>
      <c r="E36" s="6">
        <v>897</v>
      </c>
      <c r="F36" s="24" t="s">
        <v>14</v>
      </c>
      <c r="G36" s="24"/>
      <c r="H36" s="24"/>
      <c r="I36" s="24"/>
      <c r="J36" s="24"/>
      <c r="K36" s="24"/>
      <c r="L36" s="24"/>
      <c r="M36" s="8">
        <v>25</v>
      </c>
      <c r="N36" s="9">
        <v>3.62</v>
      </c>
    </row>
    <row r="37" spans="1:14" ht="12.95" customHeight="1">
      <c r="A37" s="5">
        <v>2.13</v>
      </c>
      <c r="B37" s="5">
        <v>1</v>
      </c>
      <c r="C37" s="5">
        <v>12.13</v>
      </c>
      <c r="D37" s="11">
        <v>64.8</v>
      </c>
      <c r="E37" s="6">
        <v>1148</v>
      </c>
      <c r="F37" s="24" t="s">
        <v>17</v>
      </c>
      <c r="G37" s="24"/>
      <c r="H37" s="24"/>
      <c r="I37" s="24"/>
      <c r="J37" s="24"/>
      <c r="K37" s="24"/>
      <c r="L37" s="24"/>
      <c r="M37" s="8">
        <v>25</v>
      </c>
      <c r="N37" s="9">
        <v>3.5</v>
      </c>
    </row>
    <row r="38" spans="1:14" ht="12.95" customHeight="1">
      <c r="A38" s="12">
        <f>SUM(A31:A37)</f>
        <v>24.709999999999997</v>
      </c>
      <c r="B38" s="12">
        <f>SUM(B31:B37)</f>
        <v>26.54</v>
      </c>
      <c r="C38" s="12">
        <f>SUM(C31:C37)</f>
        <v>81.569999999999993</v>
      </c>
      <c r="D38" s="13">
        <f>SUM(D31:D37)</f>
        <v>754.64</v>
      </c>
      <c r="E38" s="7"/>
      <c r="F38" s="25"/>
      <c r="G38" s="25"/>
      <c r="H38" s="25"/>
      <c r="I38" s="25"/>
      <c r="J38" s="25"/>
      <c r="K38" s="25"/>
      <c r="L38" s="25"/>
      <c r="M38" s="14"/>
      <c r="N38" s="15">
        <f>SUM(N31:N37)</f>
        <v>135</v>
      </c>
    </row>
    <row r="39" spans="1:14" ht="15" customHeight="1">
      <c r="A39" s="23" t="s">
        <v>100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2.95" customHeight="1">
      <c r="A40" s="5">
        <v>4.7</v>
      </c>
      <c r="B40" s="5">
        <v>6</v>
      </c>
      <c r="C40" s="5">
        <v>10.1</v>
      </c>
      <c r="D40" s="5">
        <v>124.2</v>
      </c>
      <c r="E40" s="6" t="s">
        <v>40</v>
      </c>
      <c r="F40" s="24" t="s">
        <v>41</v>
      </c>
      <c r="G40" s="24"/>
      <c r="H40" s="24"/>
      <c r="I40" s="24"/>
      <c r="J40" s="24"/>
      <c r="K40" s="24"/>
      <c r="L40" s="24"/>
      <c r="M40" s="8">
        <v>200</v>
      </c>
      <c r="N40" s="9">
        <v>31.68</v>
      </c>
    </row>
    <row r="41" spans="1:14" ht="12.95" customHeight="1">
      <c r="A41" s="5">
        <v>1.3</v>
      </c>
      <c r="B41" s="5">
        <v>0</v>
      </c>
      <c r="C41" s="5">
        <v>7.81</v>
      </c>
      <c r="D41" s="5">
        <v>51</v>
      </c>
      <c r="E41" s="6" t="s">
        <v>33</v>
      </c>
      <c r="F41" s="24" t="s">
        <v>34</v>
      </c>
      <c r="G41" s="24"/>
      <c r="H41" s="24"/>
      <c r="I41" s="24"/>
      <c r="J41" s="24"/>
      <c r="K41" s="24"/>
      <c r="L41" s="24"/>
      <c r="M41" s="8">
        <v>10</v>
      </c>
      <c r="N41" s="9">
        <v>3.6</v>
      </c>
    </row>
    <row r="42" spans="1:14" ht="12.95" customHeight="1">
      <c r="A42" s="5">
        <v>12.44</v>
      </c>
      <c r="B42" s="5">
        <v>15</v>
      </c>
      <c r="C42" s="5">
        <v>10.38</v>
      </c>
      <c r="D42" s="5">
        <v>244.3</v>
      </c>
      <c r="E42" s="6">
        <v>147</v>
      </c>
      <c r="F42" s="24" t="s">
        <v>83</v>
      </c>
      <c r="G42" s="24"/>
      <c r="H42" s="24"/>
      <c r="I42" s="24"/>
      <c r="J42" s="24"/>
      <c r="K42" s="24"/>
      <c r="L42" s="24"/>
      <c r="M42" s="8">
        <v>110</v>
      </c>
      <c r="N42" s="9">
        <v>73.11</v>
      </c>
    </row>
    <row r="43" spans="1:14" ht="12.95" customHeight="1">
      <c r="A43" s="5">
        <v>3.26</v>
      </c>
      <c r="B43" s="5">
        <v>5</v>
      </c>
      <c r="C43" s="5">
        <v>20.03</v>
      </c>
      <c r="D43" s="5">
        <v>167.52</v>
      </c>
      <c r="E43" s="6">
        <v>516</v>
      </c>
      <c r="F43" s="24" t="s">
        <v>96</v>
      </c>
      <c r="G43" s="24"/>
      <c r="H43" s="24"/>
      <c r="I43" s="24"/>
      <c r="J43" s="24"/>
      <c r="K43" s="24"/>
      <c r="L43" s="24"/>
      <c r="M43" s="8">
        <v>150</v>
      </c>
      <c r="N43" s="9">
        <v>26.79</v>
      </c>
    </row>
    <row r="44" spans="1:14" ht="12.95" customHeight="1">
      <c r="A44" s="5">
        <v>0.35</v>
      </c>
      <c r="B44" s="5">
        <v>0</v>
      </c>
      <c r="C44" s="5">
        <v>24.36</v>
      </c>
      <c r="D44" s="5">
        <v>101.7</v>
      </c>
      <c r="E44" s="6" t="s">
        <v>38</v>
      </c>
      <c r="F44" s="24" t="s">
        <v>39</v>
      </c>
      <c r="G44" s="24"/>
      <c r="H44" s="24"/>
      <c r="I44" s="24"/>
      <c r="J44" s="24"/>
      <c r="K44" s="24"/>
      <c r="L44" s="24"/>
      <c r="M44" s="8">
        <v>200</v>
      </c>
      <c r="N44" s="9">
        <v>14.28</v>
      </c>
    </row>
    <row r="45" spans="1:14" ht="12.95" customHeight="1">
      <c r="A45" s="5">
        <v>2.4300000000000002</v>
      </c>
      <c r="B45" s="5">
        <v>1</v>
      </c>
      <c r="C45" s="5">
        <v>12.24</v>
      </c>
      <c r="D45" s="5">
        <v>72.599999999999994</v>
      </c>
      <c r="E45" s="6">
        <v>897</v>
      </c>
      <c r="F45" s="24" t="s">
        <v>21</v>
      </c>
      <c r="G45" s="24"/>
      <c r="H45" s="24"/>
      <c r="I45" s="24"/>
      <c r="J45" s="24"/>
      <c r="K45" s="24"/>
      <c r="L45" s="24"/>
      <c r="M45" s="8">
        <v>30</v>
      </c>
      <c r="N45" s="9">
        <v>4.34</v>
      </c>
    </row>
    <row r="46" spans="1:14" ht="12.95" customHeight="1">
      <c r="A46" s="5">
        <v>2.56</v>
      </c>
      <c r="B46" s="5">
        <v>1.2</v>
      </c>
      <c r="C46" s="5">
        <v>13.34</v>
      </c>
      <c r="D46" s="5">
        <v>77.760000000000005</v>
      </c>
      <c r="E46" s="6" t="s">
        <v>16</v>
      </c>
      <c r="F46" s="24" t="s">
        <v>17</v>
      </c>
      <c r="G46" s="24"/>
      <c r="H46" s="24"/>
      <c r="I46" s="24"/>
      <c r="J46" s="24"/>
      <c r="K46" s="24"/>
      <c r="L46" s="24"/>
      <c r="M46" s="8">
        <v>30</v>
      </c>
      <c r="N46" s="9">
        <v>4.2</v>
      </c>
    </row>
    <row r="47" spans="1:14" ht="12.95" customHeight="1">
      <c r="A47" s="12">
        <f>SUM(A40:A46)</f>
        <v>27.039999999999996</v>
      </c>
      <c r="B47" s="12">
        <f>SUM(B40:B46)</f>
        <v>28.2</v>
      </c>
      <c r="C47" s="12">
        <f>SUM(C40:C46)</f>
        <v>98.26</v>
      </c>
      <c r="D47" s="13">
        <f>SUM(D40:D46)</f>
        <v>839.08</v>
      </c>
      <c r="E47" s="7"/>
      <c r="F47" s="25"/>
      <c r="G47" s="25"/>
      <c r="H47" s="25"/>
      <c r="I47" s="25"/>
      <c r="J47" s="25"/>
      <c r="K47" s="25"/>
      <c r="L47" s="25"/>
      <c r="M47" s="14"/>
      <c r="N47" s="15">
        <f>SUM(N40:N46)</f>
        <v>158</v>
      </c>
    </row>
    <row r="48" spans="1:14" ht="15" customHeight="1">
      <c r="A48" s="23" t="s">
        <v>101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2.95" customHeight="1">
      <c r="A49" s="5">
        <v>3.55</v>
      </c>
      <c r="B49" s="5">
        <v>4.71</v>
      </c>
      <c r="C49" s="5">
        <v>10.1</v>
      </c>
      <c r="D49" s="5">
        <v>106.62</v>
      </c>
      <c r="E49" s="6" t="s">
        <v>31</v>
      </c>
      <c r="F49" s="24" t="s">
        <v>32</v>
      </c>
      <c r="G49" s="24"/>
      <c r="H49" s="24"/>
      <c r="I49" s="24"/>
      <c r="J49" s="24"/>
      <c r="K49" s="24"/>
      <c r="L49" s="24"/>
      <c r="M49" s="8">
        <v>200</v>
      </c>
      <c r="N49" s="9">
        <v>21.31</v>
      </c>
    </row>
    <row r="50" spans="1:14" ht="12.95" customHeight="1">
      <c r="A50" s="5">
        <v>1.3</v>
      </c>
      <c r="B50" s="5">
        <v>0</v>
      </c>
      <c r="C50" s="5">
        <v>7.81</v>
      </c>
      <c r="D50" s="5">
        <v>51</v>
      </c>
      <c r="E50" s="6" t="s">
        <v>33</v>
      </c>
      <c r="F50" s="24" t="s">
        <v>34</v>
      </c>
      <c r="G50" s="24"/>
      <c r="H50" s="24"/>
      <c r="I50" s="24"/>
      <c r="J50" s="24"/>
      <c r="K50" s="24"/>
      <c r="L50" s="24"/>
      <c r="M50" s="8">
        <v>10</v>
      </c>
      <c r="N50" s="9">
        <v>3.6</v>
      </c>
    </row>
    <row r="51" spans="1:14" ht="12.95" customHeight="1">
      <c r="A51" s="5">
        <v>12.44</v>
      </c>
      <c r="B51" s="5">
        <v>15</v>
      </c>
      <c r="C51" s="5">
        <v>10.38</v>
      </c>
      <c r="D51" s="5">
        <v>244.3</v>
      </c>
      <c r="E51" s="6" t="s">
        <v>115</v>
      </c>
      <c r="F51" s="24" t="s">
        <v>83</v>
      </c>
      <c r="G51" s="24"/>
      <c r="H51" s="24"/>
      <c r="I51" s="24"/>
      <c r="J51" s="24"/>
      <c r="K51" s="24"/>
      <c r="L51" s="24"/>
      <c r="M51" s="8">
        <v>110</v>
      </c>
      <c r="N51" s="9">
        <v>73.11</v>
      </c>
    </row>
    <row r="52" spans="1:14" ht="12.95" customHeight="1">
      <c r="A52" s="5">
        <v>3.26</v>
      </c>
      <c r="B52" s="5">
        <v>5</v>
      </c>
      <c r="C52" s="5">
        <v>20.03</v>
      </c>
      <c r="D52" s="5">
        <v>167.52</v>
      </c>
      <c r="E52" s="6">
        <v>516</v>
      </c>
      <c r="F52" s="24" t="s">
        <v>96</v>
      </c>
      <c r="G52" s="24"/>
      <c r="H52" s="24"/>
      <c r="I52" s="24"/>
      <c r="J52" s="24"/>
      <c r="K52" s="24"/>
      <c r="L52" s="24"/>
      <c r="M52" s="8">
        <v>150</v>
      </c>
      <c r="N52" s="9">
        <v>26.79</v>
      </c>
    </row>
    <row r="53" spans="1:14" ht="12.95" customHeight="1">
      <c r="A53" s="10">
        <v>0</v>
      </c>
      <c r="B53" s="10">
        <v>0</v>
      </c>
      <c r="C53" s="5">
        <v>9.9700000000000006</v>
      </c>
      <c r="D53" s="5">
        <v>59.9</v>
      </c>
      <c r="E53" s="6" t="s">
        <v>25</v>
      </c>
      <c r="F53" s="24" t="s">
        <v>73</v>
      </c>
      <c r="G53" s="24"/>
      <c r="H53" s="24"/>
      <c r="I53" s="24"/>
      <c r="J53" s="24"/>
      <c r="K53" s="24"/>
      <c r="L53" s="24"/>
      <c r="M53" s="8">
        <v>200</v>
      </c>
      <c r="N53" s="9">
        <v>3.07</v>
      </c>
    </row>
    <row r="54" spans="1:14" ht="12.95" customHeight="1">
      <c r="A54" s="5">
        <v>2.0299999999999998</v>
      </c>
      <c r="B54" s="5">
        <v>0.83</v>
      </c>
      <c r="C54" s="5">
        <v>11.15</v>
      </c>
      <c r="D54" s="5">
        <v>60.5</v>
      </c>
      <c r="E54" s="6">
        <v>897</v>
      </c>
      <c r="F54" s="24" t="s">
        <v>14</v>
      </c>
      <c r="G54" s="24"/>
      <c r="H54" s="24"/>
      <c r="I54" s="24"/>
      <c r="J54" s="24"/>
      <c r="K54" s="24"/>
      <c r="L54" s="24"/>
      <c r="M54" s="8">
        <v>25</v>
      </c>
      <c r="N54" s="9">
        <v>3.62</v>
      </c>
    </row>
    <row r="55" spans="1:14" ht="12.95" customHeight="1">
      <c r="A55" s="5">
        <v>2.13</v>
      </c>
      <c r="B55" s="5">
        <v>1</v>
      </c>
      <c r="C55" s="5">
        <v>12.13</v>
      </c>
      <c r="D55" s="11">
        <v>64.8</v>
      </c>
      <c r="E55" s="6">
        <v>1148</v>
      </c>
      <c r="F55" s="24" t="s">
        <v>17</v>
      </c>
      <c r="G55" s="24"/>
      <c r="H55" s="24"/>
      <c r="I55" s="24"/>
      <c r="J55" s="24"/>
      <c r="K55" s="24"/>
      <c r="L55" s="24"/>
      <c r="M55" s="8">
        <v>25</v>
      </c>
      <c r="N55" s="9">
        <v>3.5</v>
      </c>
    </row>
    <row r="56" spans="1:14" ht="12.95" customHeight="1">
      <c r="A56" s="12">
        <f>SUM(A49:A55)</f>
        <v>24.709999999999997</v>
      </c>
      <c r="B56" s="12">
        <f>SUM(B49:B55)</f>
        <v>26.54</v>
      </c>
      <c r="C56" s="12">
        <f>SUM(C49:C55)</f>
        <v>81.569999999999993</v>
      </c>
      <c r="D56" s="13">
        <f>SUM(D49:D55)</f>
        <v>754.64</v>
      </c>
      <c r="E56" s="7"/>
      <c r="F56" s="25"/>
      <c r="G56" s="25"/>
      <c r="H56" s="25"/>
      <c r="I56" s="25"/>
      <c r="J56" s="25"/>
      <c r="K56" s="25"/>
      <c r="L56" s="25"/>
      <c r="M56" s="14"/>
      <c r="N56" s="15">
        <f>SUM(N49:N55)</f>
        <v>135</v>
      </c>
    </row>
    <row r="57" spans="1:14" ht="11.1" customHeight="1"/>
    <row r="58" spans="1:14" ht="15" customHeight="1">
      <c r="A58" s="3" t="s">
        <v>24</v>
      </c>
    </row>
    <row r="59" spans="1:14" ht="12.95" customHeight="1">
      <c r="A59" s="22"/>
      <c r="B59" s="22"/>
    </row>
    <row r="60" spans="1:14" s="1" customFormat="1" ht="11.1" customHeight="1"/>
    <row r="61" spans="1:14" s="1" customFormat="1" ht="66" customHeight="1">
      <c r="N61" s="2" t="s">
        <v>0</v>
      </c>
    </row>
    <row r="62" spans="1:14" ht="12.95" customHeight="1">
      <c r="A62" s="3" t="s">
        <v>1</v>
      </c>
      <c r="N62" s="2" t="s">
        <v>106</v>
      </c>
    </row>
    <row r="63" spans="1:14" ht="12.95" customHeight="1">
      <c r="A63" s="3" t="s">
        <v>108</v>
      </c>
      <c r="N63" s="2" t="s">
        <v>71</v>
      </c>
    </row>
    <row r="64" spans="1:14" s="1" customFormat="1" ht="15.95" customHeight="1">
      <c r="A64" s="22"/>
      <c r="B64" s="22"/>
      <c r="N64" s="2" t="s">
        <v>107</v>
      </c>
    </row>
    <row r="65" spans="1:14" s="1" customFormat="1" ht="30.95" customHeight="1"/>
    <row r="66" spans="1:14" ht="12.95" customHeight="1">
      <c r="A66" s="26" t="s">
        <v>112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2.95" customHeight="1">
      <c r="A67" s="4" t="s">
        <v>2</v>
      </c>
      <c r="B67" s="4" t="s">
        <v>3</v>
      </c>
      <c r="C67" s="4" t="s">
        <v>4</v>
      </c>
      <c r="D67" s="4" t="s">
        <v>5</v>
      </c>
      <c r="E67" s="4" t="s">
        <v>6</v>
      </c>
      <c r="F67" s="27" t="s">
        <v>7</v>
      </c>
      <c r="G67" s="27"/>
      <c r="H67" s="27"/>
      <c r="I67" s="27"/>
      <c r="J67" s="27"/>
      <c r="K67" s="27"/>
      <c r="L67" s="27"/>
      <c r="M67" s="4" t="s">
        <v>8</v>
      </c>
      <c r="N67" s="4" t="s">
        <v>9</v>
      </c>
    </row>
    <row r="68" spans="1:14" ht="1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" customHeight="1">
      <c r="A69" s="23" t="s">
        <v>97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2.95" customHeight="1">
      <c r="A70" s="5">
        <v>10.06</v>
      </c>
      <c r="B70" s="5">
        <v>15.36</v>
      </c>
      <c r="C70" s="5">
        <v>3.25</v>
      </c>
      <c r="D70" s="5">
        <v>213.8</v>
      </c>
      <c r="E70" s="6" t="s">
        <v>42</v>
      </c>
      <c r="F70" s="24" t="s">
        <v>74</v>
      </c>
      <c r="G70" s="24"/>
      <c r="H70" s="24"/>
      <c r="I70" s="24"/>
      <c r="J70" s="24"/>
      <c r="K70" s="24"/>
      <c r="L70" s="24"/>
      <c r="M70" s="8">
        <v>90</v>
      </c>
      <c r="N70" s="9">
        <v>68.510000000000005</v>
      </c>
    </row>
    <row r="71" spans="1:14" ht="12.95" customHeight="1">
      <c r="A71" s="5">
        <v>7.6</v>
      </c>
      <c r="B71" s="5">
        <v>4.8</v>
      </c>
      <c r="C71" s="5">
        <v>33.44</v>
      </c>
      <c r="D71" s="5">
        <v>262.13</v>
      </c>
      <c r="E71" s="6" t="s">
        <v>35</v>
      </c>
      <c r="F71" s="24" t="s">
        <v>36</v>
      </c>
      <c r="G71" s="24"/>
      <c r="H71" s="24"/>
      <c r="I71" s="24"/>
      <c r="J71" s="24"/>
      <c r="K71" s="24"/>
      <c r="L71" s="24"/>
      <c r="M71" s="8">
        <v>180</v>
      </c>
      <c r="N71" s="9">
        <v>19.309999999999999</v>
      </c>
    </row>
    <row r="72" spans="1:14" ht="12.95" customHeight="1">
      <c r="A72" s="18">
        <v>0.76</v>
      </c>
      <c r="B72" s="18">
        <v>3</v>
      </c>
      <c r="C72" s="18">
        <v>2.95</v>
      </c>
      <c r="D72" s="18">
        <v>9</v>
      </c>
      <c r="E72" s="19">
        <v>1488</v>
      </c>
      <c r="F72" s="34" t="s">
        <v>95</v>
      </c>
      <c r="G72" s="34"/>
      <c r="H72" s="34"/>
      <c r="I72" s="34"/>
      <c r="J72" s="34"/>
      <c r="K72" s="34"/>
      <c r="L72" s="34"/>
      <c r="M72" s="20">
        <v>60</v>
      </c>
      <c r="N72" s="21">
        <v>11.09</v>
      </c>
    </row>
    <row r="73" spans="1:14" ht="12.95" customHeight="1">
      <c r="A73" s="5">
        <v>0.1</v>
      </c>
      <c r="B73" s="5">
        <v>0.04</v>
      </c>
      <c r="C73" s="5">
        <v>16</v>
      </c>
      <c r="D73" s="5">
        <v>60.2</v>
      </c>
      <c r="E73" s="6" t="s">
        <v>50</v>
      </c>
      <c r="F73" s="24" t="s">
        <v>51</v>
      </c>
      <c r="G73" s="24"/>
      <c r="H73" s="24"/>
      <c r="I73" s="24"/>
      <c r="J73" s="24"/>
      <c r="K73" s="24"/>
      <c r="L73" s="24"/>
      <c r="M73" s="8">
        <v>200</v>
      </c>
      <c r="N73" s="9">
        <v>5.98</v>
      </c>
    </row>
    <row r="74" spans="1:14" ht="12.95" customHeight="1">
      <c r="A74" s="5">
        <v>2</v>
      </c>
      <c r="B74" s="5">
        <v>1</v>
      </c>
      <c r="C74" s="5">
        <v>14.66</v>
      </c>
      <c r="D74" s="5">
        <v>104.3</v>
      </c>
      <c r="E74" s="6" t="s">
        <v>28</v>
      </c>
      <c r="F74" s="24" t="s">
        <v>29</v>
      </c>
      <c r="G74" s="24"/>
      <c r="H74" s="24"/>
      <c r="I74" s="24"/>
      <c r="J74" s="24"/>
      <c r="K74" s="24"/>
      <c r="L74" s="24"/>
      <c r="M74" s="8">
        <v>40</v>
      </c>
      <c r="N74" s="9">
        <v>8.11</v>
      </c>
    </row>
    <row r="75" spans="1:14" ht="12.95" customHeight="1">
      <c r="A75" s="12">
        <f>SUM(A70:A74)</f>
        <v>20.520000000000003</v>
      </c>
      <c r="B75" s="12">
        <f>SUM(B70:B74)</f>
        <v>24.2</v>
      </c>
      <c r="C75" s="12">
        <f>SUM(C70:C74)</f>
        <v>70.3</v>
      </c>
      <c r="D75" s="12">
        <f>SUM(D70:D74)</f>
        <v>649.42999999999995</v>
      </c>
      <c r="E75" s="7"/>
      <c r="F75" s="25"/>
      <c r="G75" s="25"/>
      <c r="H75" s="25"/>
      <c r="I75" s="25"/>
      <c r="J75" s="25"/>
      <c r="K75" s="25"/>
      <c r="L75" s="25"/>
      <c r="M75" s="14"/>
      <c r="N75" s="15">
        <f>SUM(N70:N74)</f>
        <v>113.00000000000001</v>
      </c>
    </row>
    <row r="76" spans="1:14" ht="15" customHeight="1">
      <c r="A76" s="23" t="s">
        <v>98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12.95" customHeight="1">
      <c r="A77" s="5">
        <v>11.17</v>
      </c>
      <c r="B77" s="5">
        <v>24</v>
      </c>
      <c r="C77" s="5">
        <v>3.61</v>
      </c>
      <c r="D77" s="5">
        <v>236.3</v>
      </c>
      <c r="E77" s="6" t="s">
        <v>42</v>
      </c>
      <c r="F77" s="24" t="s">
        <v>74</v>
      </c>
      <c r="G77" s="24"/>
      <c r="H77" s="24"/>
      <c r="I77" s="24"/>
      <c r="J77" s="24"/>
      <c r="K77" s="24"/>
      <c r="L77" s="24"/>
      <c r="M77" s="8">
        <v>100</v>
      </c>
      <c r="N77" s="9">
        <v>76.12</v>
      </c>
    </row>
    <row r="78" spans="1:14" ht="12.95" customHeight="1">
      <c r="A78" s="5">
        <v>7.6</v>
      </c>
      <c r="B78" s="5">
        <v>4.8</v>
      </c>
      <c r="C78" s="5">
        <v>33.44</v>
      </c>
      <c r="D78" s="5">
        <v>262.13</v>
      </c>
      <c r="E78" s="6" t="s">
        <v>35</v>
      </c>
      <c r="F78" s="24" t="s">
        <v>36</v>
      </c>
      <c r="G78" s="24"/>
      <c r="H78" s="24"/>
      <c r="I78" s="24"/>
      <c r="J78" s="24"/>
      <c r="K78" s="24"/>
      <c r="L78" s="24"/>
      <c r="M78" s="8">
        <v>180</v>
      </c>
      <c r="N78" s="9">
        <v>19.309999999999999</v>
      </c>
    </row>
    <row r="79" spans="1:14" ht="12.95" customHeight="1">
      <c r="A79" s="5">
        <v>4.5</v>
      </c>
      <c r="B79" s="5">
        <v>6</v>
      </c>
      <c r="C79" s="5">
        <v>34</v>
      </c>
      <c r="D79" s="5">
        <v>244.2</v>
      </c>
      <c r="E79" s="6" t="s">
        <v>11</v>
      </c>
      <c r="F79" s="24" t="s">
        <v>72</v>
      </c>
      <c r="G79" s="24"/>
      <c r="H79" s="24"/>
      <c r="I79" s="24"/>
      <c r="J79" s="24"/>
      <c r="K79" s="24"/>
      <c r="L79" s="24"/>
      <c r="M79" s="8">
        <v>60</v>
      </c>
      <c r="N79" s="9">
        <v>25</v>
      </c>
    </row>
    <row r="80" spans="1:14" ht="12.95" customHeight="1">
      <c r="A80" s="5">
        <v>0.24</v>
      </c>
      <c r="B80" s="5">
        <v>0</v>
      </c>
      <c r="C80" s="5">
        <v>27.7</v>
      </c>
      <c r="D80" s="5">
        <v>114.3</v>
      </c>
      <c r="E80" s="6" t="s">
        <v>19</v>
      </c>
      <c r="F80" s="24" t="s">
        <v>20</v>
      </c>
      <c r="G80" s="24"/>
      <c r="H80" s="24"/>
      <c r="I80" s="24"/>
      <c r="J80" s="24"/>
      <c r="K80" s="24"/>
      <c r="L80" s="24"/>
      <c r="M80" s="8">
        <v>200</v>
      </c>
      <c r="N80" s="9">
        <v>11.23</v>
      </c>
    </row>
    <row r="81" spans="1:14" ht="12.95" customHeight="1">
      <c r="A81" s="5">
        <v>0.75</v>
      </c>
      <c r="B81" s="5">
        <v>0.5</v>
      </c>
      <c r="C81" s="5">
        <v>6.25</v>
      </c>
      <c r="D81" s="5">
        <v>39.1</v>
      </c>
      <c r="E81" s="6" t="s">
        <v>28</v>
      </c>
      <c r="F81" s="24" t="s">
        <v>29</v>
      </c>
      <c r="G81" s="24"/>
      <c r="H81" s="24"/>
      <c r="I81" s="24"/>
      <c r="J81" s="24"/>
      <c r="K81" s="24"/>
      <c r="L81" s="24"/>
      <c r="M81" s="8">
        <v>15</v>
      </c>
      <c r="N81" s="9">
        <v>3.34</v>
      </c>
    </row>
    <row r="82" spans="1:14" ht="12.95" customHeight="1">
      <c r="A82" s="5">
        <v>5.15</v>
      </c>
      <c r="B82" s="5">
        <v>7.86</v>
      </c>
      <c r="C82" s="5">
        <v>11.35</v>
      </c>
      <c r="D82" s="5">
        <v>142.85</v>
      </c>
      <c r="E82" s="6" t="s">
        <v>44</v>
      </c>
      <c r="F82" s="24" t="s">
        <v>77</v>
      </c>
      <c r="G82" s="24"/>
      <c r="H82" s="24"/>
      <c r="I82" s="24"/>
      <c r="J82" s="24"/>
      <c r="K82" s="24"/>
      <c r="L82" s="24"/>
      <c r="M82" s="8">
        <v>250</v>
      </c>
      <c r="N82" s="9">
        <v>47.73</v>
      </c>
    </row>
    <row r="83" spans="1:14" ht="12.95" customHeight="1">
      <c r="A83" s="5">
        <v>7.77</v>
      </c>
      <c r="B83" s="5">
        <v>9.5</v>
      </c>
      <c r="C83" s="5">
        <v>15.99</v>
      </c>
      <c r="D83" s="5">
        <v>243.45</v>
      </c>
      <c r="E83" s="6">
        <v>827</v>
      </c>
      <c r="F83" s="24" t="s">
        <v>102</v>
      </c>
      <c r="G83" s="24"/>
      <c r="H83" s="24"/>
      <c r="I83" s="24"/>
      <c r="J83" s="24"/>
      <c r="K83" s="24"/>
      <c r="L83" s="24"/>
      <c r="M83" s="8">
        <v>100</v>
      </c>
      <c r="N83" s="9">
        <v>85.79</v>
      </c>
    </row>
    <row r="84" spans="1:14" ht="12.95" customHeight="1">
      <c r="A84" s="5">
        <v>0.35</v>
      </c>
      <c r="B84" s="5">
        <v>15</v>
      </c>
      <c r="C84" s="5">
        <v>4.08</v>
      </c>
      <c r="D84" s="5">
        <v>41.7</v>
      </c>
      <c r="E84" s="6">
        <v>540</v>
      </c>
      <c r="F84" s="24" t="s">
        <v>105</v>
      </c>
      <c r="G84" s="24"/>
      <c r="H84" s="24"/>
      <c r="I84" s="24"/>
      <c r="J84" s="24"/>
      <c r="K84" s="24"/>
      <c r="L84" s="24"/>
      <c r="M84" s="8">
        <v>50</v>
      </c>
      <c r="N84" s="9">
        <v>11.37</v>
      </c>
    </row>
    <row r="85" spans="1:14" ht="12.95" customHeight="1">
      <c r="A85" s="5">
        <v>11.19</v>
      </c>
      <c r="B85" s="5">
        <v>7.2</v>
      </c>
      <c r="C85" s="5">
        <v>47.9</v>
      </c>
      <c r="D85" s="5">
        <v>330.72</v>
      </c>
      <c r="E85" s="6" t="s">
        <v>46</v>
      </c>
      <c r="F85" s="24" t="s">
        <v>47</v>
      </c>
      <c r="G85" s="24"/>
      <c r="H85" s="24"/>
      <c r="I85" s="24"/>
      <c r="J85" s="24"/>
      <c r="K85" s="24"/>
      <c r="L85" s="24"/>
      <c r="M85" s="8">
        <v>180</v>
      </c>
      <c r="N85" s="9">
        <v>24.35</v>
      </c>
    </row>
    <row r="86" spans="1:14" ht="12.95" customHeight="1">
      <c r="A86" s="5">
        <v>0.68</v>
      </c>
      <c r="B86" s="5">
        <v>0</v>
      </c>
      <c r="C86" s="5">
        <v>27.62</v>
      </c>
      <c r="D86" s="5">
        <v>128.6</v>
      </c>
      <c r="E86" s="6" t="s">
        <v>48</v>
      </c>
      <c r="F86" s="24" t="s">
        <v>49</v>
      </c>
      <c r="G86" s="24"/>
      <c r="H86" s="24"/>
      <c r="I86" s="24"/>
      <c r="J86" s="24"/>
      <c r="K86" s="24"/>
      <c r="L86" s="24"/>
      <c r="M86" s="8">
        <v>200</v>
      </c>
      <c r="N86" s="9">
        <v>9.02</v>
      </c>
    </row>
    <row r="87" spans="1:14" ht="12.95" customHeight="1">
      <c r="A87" s="5">
        <v>4.0599999999999996</v>
      </c>
      <c r="B87" s="5">
        <v>1.66</v>
      </c>
      <c r="C87" s="5">
        <v>22.3</v>
      </c>
      <c r="D87" s="5">
        <v>121</v>
      </c>
      <c r="E87" s="6" t="s">
        <v>13</v>
      </c>
      <c r="F87" s="24" t="s">
        <v>14</v>
      </c>
      <c r="G87" s="24"/>
      <c r="H87" s="24"/>
      <c r="I87" s="24"/>
      <c r="J87" s="24"/>
      <c r="K87" s="24"/>
      <c r="L87" s="24"/>
      <c r="M87" s="8">
        <v>50</v>
      </c>
      <c r="N87" s="9">
        <v>7.24</v>
      </c>
    </row>
    <row r="88" spans="1:14" ht="12.95" customHeight="1">
      <c r="A88" s="5">
        <v>2.13</v>
      </c>
      <c r="B88" s="5">
        <v>1</v>
      </c>
      <c r="C88" s="5">
        <v>12.13</v>
      </c>
      <c r="D88" s="5">
        <v>64.8</v>
      </c>
      <c r="E88" s="6">
        <v>1148</v>
      </c>
      <c r="F88" s="24" t="s">
        <v>17</v>
      </c>
      <c r="G88" s="24"/>
      <c r="H88" s="24"/>
      <c r="I88" s="24"/>
      <c r="J88" s="24"/>
      <c r="K88" s="24"/>
      <c r="L88" s="24"/>
      <c r="M88" s="8">
        <v>25</v>
      </c>
      <c r="N88" s="9">
        <v>3.5</v>
      </c>
    </row>
    <row r="89" spans="1:14" ht="12.95" customHeight="1">
      <c r="A89" s="12">
        <f>SUM(A77:A88)</f>
        <v>55.589999999999996</v>
      </c>
      <c r="B89" s="12">
        <f>SUM(B77:B88)</f>
        <v>77.52</v>
      </c>
      <c r="C89" s="12">
        <f>SUM(C77:C88)</f>
        <v>246.37000000000003</v>
      </c>
      <c r="D89" s="13">
        <f>SUM(D77:D88)</f>
        <v>1969.1499999999999</v>
      </c>
      <c r="E89" s="7"/>
      <c r="F89" s="25"/>
      <c r="G89" s="25"/>
      <c r="H89" s="25"/>
      <c r="I89" s="25"/>
      <c r="J89" s="25"/>
      <c r="K89" s="25"/>
      <c r="L89" s="25"/>
      <c r="M89" s="14"/>
      <c r="N89" s="15">
        <f>SUM(N77:N88)</f>
        <v>324</v>
      </c>
    </row>
    <row r="90" spans="1:14" ht="15" customHeight="1">
      <c r="A90" s="23" t="s">
        <v>99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 ht="12.95" customHeight="1">
      <c r="A91" s="5">
        <v>2.97</v>
      </c>
      <c r="B91" s="5">
        <v>5</v>
      </c>
      <c r="C91" s="5">
        <v>9.08</v>
      </c>
      <c r="D91" s="5">
        <v>96.71</v>
      </c>
      <c r="E91" s="6" t="s">
        <v>44</v>
      </c>
      <c r="F91" s="24" t="s">
        <v>45</v>
      </c>
      <c r="G91" s="24"/>
      <c r="H91" s="24"/>
      <c r="I91" s="24"/>
      <c r="J91" s="24"/>
      <c r="K91" s="24"/>
      <c r="L91" s="24"/>
      <c r="M91" s="8">
        <v>200</v>
      </c>
      <c r="N91" s="9">
        <v>15.82</v>
      </c>
    </row>
    <row r="92" spans="1:14" ht="12.95" customHeight="1">
      <c r="A92" s="5">
        <v>7.77</v>
      </c>
      <c r="B92" s="5">
        <v>9.5</v>
      </c>
      <c r="C92" s="5">
        <v>15.99</v>
      </c>
      <c r="D92" s="5">
        <v>243.45</v>
      </c>
      <c r="E92" s="6">
        <v>827</v>
      </c>
      <c r="F92" s="24" t="s">
        <v>102</v>
      </c>
      <c r="G92" s="24"/>
      <c r="H92" s="24"/>
      <c r="I92" s="24"/>
      <c r="J92" s="24"/>
      <c r="K92" s="24"/>
      <c r="L92" s="24"/>
      <c r="M92" s="8">
        <v>100</v>
      </c>
      <c r="N92" s="9">
        <v>85.79</v>
      </c>
    </row>
    <row r="93" spans="1:14" ht="12.95" customHeight="1">
      <c r="A93" s="5">
        <v>9.32</v>
      </c>
      <c r="B93" s="5">
        <v>6</v>
      </c>
      <c r="C93" s="5">
        <v>39.92</v>
      </c>
      <c r="D93" s="5">
        <v>275.60000000000002</v>
      </c>
      <c r="E93" s="6" t="s">
        <v>46</v>
      </c>
      <c r="F93" s="24" t="s">
        <v>47</v>
      </c>
      <c r="G93" s="24"/>
      <c r="H93" s="24"/>
      <c r="I93" s="24"/>
      <c r="J93" s="24"/>
      <c r="K93" s="24"/>
      <c r="L93" s="24"/>
      <c r="M93" s="8">
        <v>150</v>
      </c>
      <c r="N93" s="9">
        <v>20.29</v>
      </c>
    </row>
    <row r="94" spans="1:14" ht="12.95" customHeight="1">
      <c r="A94" s="5">
        <v>0.1</v>
      </c>
      <c r="B94" s="5">
        <v>0.04</v>
      </c>
      <c r="C94" s="5">
        <v>16</v>
      </c>
      <c r="D94" s="5">
        <v>60.2</v>
      </c>
      <c r="E94" s="6" t="s">
        <v>50</v>
      </c>
      <c r="F94" s="24" t="s">
        <v>51</v>
      </c>
      <c r="G94" s="24"/>
      <c r="H94" s="24"/>
      <c r="I94" s="24"/>
      <c r="J94" s="24"/>
      <c r="K94" s="24"/>
      <c r="L94" s="24"/>
      <c r="M94" s="8">
        <v>200</v>
      </c>
      <c r="N94" s="9">
        <v>5.98</v>
      </c>
    </row>
    <row r="95" spans="1:14" ht="12.95" customHeight="1">
      <c r="A95" s="5">
        <v>2.0299999999999998</v>
      </c>
      <c r="B95" s="5">
        <v>0.83</v>
      </c>
      <c r="C95" s="5">
        <v>11.15</v>
      </c>
      <c r="D95" s="5">
        <v>60.5</v>
      </c>
      <c r="E95" s="6">
        <v>897</v>
      </c>
      <c r="F95" s="24" t="s">
        <v>14</v>
      </c>
      <c r="G95" s="24"/>
      <c r="H95" s="24"/>
      <c r="I95" s="24"/>
      <c r="J95" s="24"/>
      <c r="K95" s="24"/>
      <c r="L95" s="24"/>
      <c r="M95" s="8">
        <v>25</v>
      </c>
      <c r="N95" s="9">
        <v>3.62</v>
      </c>
    </row>
    <row r="96" spans="1:14" ht="12.95" customHeight="1">
      <c r="A96" s="5">
        <v>2.13</v>
      </c>
      <c r="B96" s="5">
        <v>1</v>
      </c>
      <c r="C96" s="5">
        <v>12.13</v>
      </c>
      <c r="D96" s="5">
        <v>64.8</v>
      </c>
      <c r="E96" s="6">
        <v>1148</v>
      </c>
      <c r="F96" s="24" t="s">
        <v>17</v>
      </c>
      <c r="G96" s="24"/>
      <c r="H96" s="24"/>
      <c r="I96" s="24"/>
      <c r="J96" s="24"/>
      <c r="K96" s="24"/>
      <c r="L96" s="24"/>
      <c r="M96" s="8">
        <v>25</v>
      </c>
      <c r="N96" s="9">
        <v>3.5</v>
      </c>
    </row>
    <row r="97" spans="1:14" ht="12.95" customHeight="1">
      <c r="A97" s="12">
        <f>SUM(A91:A96)</f>
        <v>24.320000000000004</v>
      </c>
      <c r="B97" s="12">
        <f>SUM(B91:B96)</f>
        <v>22.369999999999997</v>
      </c>
      <c r="C97" s="12">
        <f>SUM(C91:C96)</f>
        <v>104.27000000000001</v>
      </c>
      <c r="D97" s="13">
        <f>SUM(D91:D96)</f>
        <v>801.26</v>
      </c>
      <c r="E97" s="7"/>
      <c r="F97" s="25"/>
      <c r="G97" s="25"/>
      <c r="H97" s="25"/>
      <c r="I97" s="25"/>
      <c r="J97" s="25"/>
      <c r="K97" s="25"/>
      <c r="L97" s="25"/>
      <c r="M97" s="14"/>
      <c r="N97" s="15">
        <f>SUM(N91:N96)</f>
        <v>135</v>
      </c>
    </row>
    <row r="98" spans="1:14" ht="15" customHeight="1">
      <c r="A98" s="23" t="s">
        <v>100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ht="12.95" customHeight="1">
      <c r="A99" s="5">
        <v>4.12</v>
      </c>
      <c r="B99" s="5">
        <v>6.29</v>
      </c>
      <c r="C99" s="5">
        <v>9.08</v>
      </c>
      <c r="D99" s="5">
        <v>114.28</v>
      </c>
      <c r="E99" s="6" t="s">
        <v>44</v>
      </c>
      <c r="F99" s="24" t="s">
        <v>77</v>
      </c>
      <c r="G99" s="24"/>
      <c r="H99" s="24"/>
      <c r="I99" s="24"/>
      <c r="J99" s="24"/>
      <c r="K99" s="24"/>
      <c r="L99" s="24"/>
      <c r="M99" s="8">
        <v>200</v>
      </c>
      <c r="N99" s="9">
        <v>35.78</v>
      </c>
    </row>
    <row r="100" spans="1:14" ht="12.95" customHeight="1">
      <c r="A100" s="5">
        <v>7.77</v>
      </c>
      <c r="B100" s="5">
        <v>9.5</v>
      </c>
      <c r="C100" s="5">
        <v>15.99</v>
      </c>
      <c r="D100" s="5">
        <v>243.45</v>
      </c>
      <c r="E100" s="6">
        <v>827</v>
      </c>
      <c r="F100" s="24" t="s">
        <v>102</v>
      </c>
      <c r="G100" s="24"/>
      <c r="H100" s="24"/>
      <c r="I100" s="24"/>
      <c r="J100" s="24"/>
      <c r="K100" s="24"/>
      <c r="L100" s="24"/>
      <c r="M100" s="8">
        <v>100</v>
      </c>
      <c r="N100" s="9">
        <v>85.79</v>
      </c>
    </row>
    <row r="101" spans="1:14" ht="12.95" customHeight="1">
      <c r="A101" s="5">
        <v>9.32</v>
      </c>
      <c r="B101" s="5">
        <v>6</v>
      </c>
      <c r="C101" s="5">
        <v>39.92</v>
      </c>
      <c r="D101" s="5">
        <v>275.60000000000002</v>
      </c>
      <c r="E101" s="6" t="s">
        <v>46</v>
      </c>
      <c r="F101" s="24" t="s">
        <v>47</v>
      </c>
      <c r="G101" s="24"/>
      <c r="H101" s="24"/>
      <c r="I101" s="24"/>
      <c r="J101" s="24"/>
      <c r="K101" s="24"/>
      <c r="L101" s="24"/>
      <c r="M101" s="8">
        <v>150</v>
      </c>
      <c r="N101" s="9">
        <v>20.29</v>
      </c>
    </row>
    <row r="102" spans="1:14" ht="12.95" customHeight="1">
      <c r="A102" s="5">
        <v>0.68</v>
      </c>
      <c r="B102" s="5">
        <v>0</v>
      </c>
      <c r="C102" s="5">
        <v>27.62</v>
      </c>
      <c r="D102" s="5">
        <v>128.6</v>
      </c>
      <c r="E102" s="6" t="s">
        <v>48</v>
      </c>
      <c r="F102" s="24" t="s">
        <v>49</v>
      </c>
      <c r="G102" s="24"/>
      <c r="H102" s="24"/>
      <c r="I102" s="24"/>
      <c r="J102" s="24"/>
      <c r="K102" s="24"/>
      <c r="L102" s="24"/>
      <c r="M102" s="8">
        <v>200</v>
      </c>
      <c r="N102" s="9">
        <v>9.02</v>
      </c>
    </row>
    <row r="103" spans="1:14" ht="12.95" customHeight="1">
      <c r="A103" s="5">
        <v>2.0299999999999998</v>
      </c>
      <c r="B103" s="5">
        <v>0.83</v>
      </c>
      <c r="C103" s="5">
        <v>11.15</v>
      </c>
      <c r="D103" s="5">
        <v>60.5</v>
      </c>
      <c r="E103" s="6">
        <v>897</v>
      </c>
      <c r="F103" s="24" t="s">
        <v>21</v>
      </c>
      <c r="G103" s="24"/>
      <c r="H103" s="24"/>
      <c r="I103" s="24"/>
      <c r="J103" s="24"/>
      <c r="K103" s="24"/>
      <c r="L103" s="24"/>
      <c r="M103" s="8">
        <v>25</v>
      </c>
      <c r="N103" s="9">
        <v>3.62</v>
      </c>
    </row>
    <row r="104" spans="1:14" ht="12.95" customHeight="1">
      <c r="A104" s="5">
        <v>2.13</v>
      </c>
      <c r="B104" s="5">
        <v>1</v>
      </c>
      <c r="C104" s="5">
        <v>12.13</v>
      </c>
      <c r="D104" s="5">
        <v>64.8</v>
      </c>
      <c r="E104" s="6">
        <v>1148</v>
      </c>
      <c r="F104" s="24" t="s">
        <v>22</v>
      </c>
      <c r="G104" s="24"/>
      <c r="H104" s="24"/>
      <c r="I104" s="24"/>
      <c r="J104" s="24"/>
      <c r="K104" s="24"/>
      <c r="L104" s="24"/>
      <c r="M104" s="8">
        <v>25</v>
      </c>
      <c r="N104" s="9">
        <v>3.5</v>
      </c>
    </row>
    <row r="105" spans="1:14" ht="14.25" customHeight="1">
      <c r="A105" s="12">
        <f>SUM(A99:A104)</f>
        <v>26.05</v>
      </c>
      <c r="B105" s="12">
        <f>SUM(B99:B104)</f>
        <v>23.619999999999997</v>
      </c>
      <c r="C105" s="12">
        <f>SUM(C99:C104)</f>
        <v>115.89000000000001</v>
      </c>
      <c r="D105" s="12">
        <f>SUM(D99:D104)</f>
        <v>887.23</v>
      </c>
      <c r="E105" s="7"/>
      <c r="F105" s="25"/>
      <c r="G105" s="25"/>
      <c r="H105" s="25"/>
      <c r="I105" s="25"/>
      <c r="J105" s="25"/>
      <c r="K105" s="25"/>
      <c r="L105" s="25"/>
      <c r="M105" s="14"/>
      <c r="N105" s="15">
        <f>SUM(N99:N104)</f>
        <v>158.00000000000003</v>
      </c>
    </row>
    <row r="106" spans="1:14" ht="15" customHeight="1">
      <c r="A106" s="23" t="s">
        <v>101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ht="12.95" customHeight="1">
      <c r="A107" s="5">
        <v>2.97</v>
      </c>
      <c r="B107" s="5">
        <v>5</v>
      </c>
      <c r="C107" s="5">
        <v>9.08</v>
      </c>
      <c r="D107" s="5">
        <v>96.71</v>
      </c>
      <c r="E107" s="6" t="s">
        <v>44</v>
      </c>
      <c r="F107" s="24" t="s">
        <v>45</v>
      </c>
      <c r="G107" s="24"/>
      <c r="H107" s="24"/>
      <c r="I107" s="24"/>
      <c r="J107" s="24"/>
      <c r="K107" s="24"/>
      <c r="L107" s="24"/>
      <c r="M107" s="8">
        <v>200</v>
      </c>
      <c r="N107" s="9">
        <v>15.82</v>
      </c>
    </row>
    <row r="108" spans="1:14" ht="12.95" customHeight="1">
      <c r="A108" s="5">
        <v>7.77</v>
      </c>
      <c r="B108" s="5">
        <v>9.5</v>
      </c>
      <c r="C108" s="5">
        <v>15.99</v>
      </c>
      <c r="D108" s="5">
        <v>243.45</v>
      </c>
      <c r="E108" s="6">
        <v>827</v>
      </c>
      <c r="F108" s="24" t="s">
        <v>102</v>
      </c>
      <c r="G108" s="24"/>
      <c r="H108" s="24"/>
      <c r="I108" s="24"/>
      <c r="J108" s="24"/>
      <c r="K108" s="24"/>
      <c r="L108" s="24"/>
      <c r="M108" s="8">
        <v>100</v>
      </c>
      <c r="N108" s="9">
        <v>85.79</v>
      </c>
    </row>
    <row r="109" spans="1:14" ht="12.95" customHeight="1">
      <c r="A109" s="5">
        <v>9.32</v>
      </c>
      <c r="B109" s="5">
        <v>6</v>
      </c>
      <c r="C109" s="5">
        <v>39.92</v>
      </c>
      <c r="D109" s="5">
        <v>275.60000000000002</v>
      </c>
      <c r="E109" s="6" t="s">
        <v>46</v>
      </c>
      <c r="F109" s="24" t="s">
        <v>47</v>
      </c>
      <c r="G109" s="24"/>
      <c r="H109" s="24"/>
      <c r="I109" s="24"/>
      <c r="J109" s="24"/>
      <c r="K109" s="24"/>
      <c r="L109" s="24"/>
      <c r="M109" s="8">
        <v>150</v>
      </c>
      <c r="N109" s="9">
        <v>20.29</v>
      </c>
    </row>
    <row r="110" spans="1:14" ht="12.95" customHeight="1">
      <c r="A110" s="5">
        <v>0.1</v>
      </c>
      <c r="B110" s="5">
        <v>0.04</v>
      </c>
      <c r="C110" s="5">
        <v>16</v>
      </c>
      <c r="D110" s="5">
        <v>60.2</v>
      </c>
      <c r="E110" s="6" t="s">
        <v>50</v>
      </c>
      <c r="F110" s="24" t="s">
        <v>51</v>
      </c>
      <c r="G110" s="24"/>
      <c r="H110" s="24"/>
      <c r="I110" s="24"/>
      <c r="J110" s="24"/>
      <c r="K110" s="24"/>
      <c r="L110" s="24"/>
      <c r="M110" s="8">
        <v>200</v>
      </c>
      <c r="N110" s="9">
        <v>5.98</v>
      </c>
    </row>
    <row r="111" spans="1:14" ht="12.95" customHeight="1">
      <c r="A111" s="5">
        <v>2.0299999999999998</v>
      </c>
      <c r="B111" s="5">
        <v>0.83</v>
      </c>
      <c r="C111" s="5">
        <v>11.15</v>
      </c>
      <c r="D111" s="5">
        <v>60.5</v>
      </c>
      <c r="E111" s="6">
        <v>897</v>
      </c>
      <c r="F111" s="24" t="s">
        <v>14</v>
      </c>
      <c r="G111" s="24"/>
      <c r="H111" s="24"/>
      <c r="I111" s="24"/>
      <c r="J111" s="24"/>
      <c r="K111" s="24"/>
      <c r="L111" s="24"/>
      <c r="M111" s="8">
        <v>25</v>
      </c>
      <c r="N111" s="9">
        <v>3.62</v>
      </c>
    </row>
    <row r="112" spans="1:14" ht="12.95" customHeight="1">
      <c r="A112" s="5">
        <v>2.13</v>
      </c>
      <c r="B112" s="5">
        <v>1</v>
      </c>
      <c r="C112" s="5">
        <v>12.13</v>
      </c>
      <c r="D112" s="5">
        <v>64.8</v>
      </c>
      <c r="E112" s="6">
        <v>1148</v>
      </c>
      <c r="F112" s="24" t="s">
        <v>17</v>
      </c>
      <c r="G112" s="24"/>
      <c r="H112" s="24"/>
      <c r="I112" s="24"/>
      <c r="J112" s="24"/>
      <c r="K112" s="24"/>
      <c r="L112" s="24"/>
      <c r="M112" s="8">
        <v>25</v>
      </c>
      <c r="N112" s="9">
        <v>3.5</v>
      </c>
    </row>
    <row r="113" spans="1:14" ht="12.95" customHeight="1">
      <c r="A113" s="12">
        <f>SUM(A107:A112)</f>
        <v>24.320000000000004</v>
      </c>
      <c r="B113" s="12">
        <f>SUM(B107:B112)</f>
        <v>22.369999999999997</v>
      </c>
      <c r="C113" s="12">
        <f>SUM(C107:C112)</f>
        <v>104.27000000000001</v>
      </c>
      <c r="D113" s="13">
        <f>SUM(D107:D112)</f>
        <v>801.26</v>
      </c>
      <c r="E113" s="7"/>
      <c r="F113" s="25"/>
      <c r="G113" s="25"/>
      <c r="H113" s="25"/>
      <c r="I113" s="25"/>
      <c r="J113" s="25"/>
      <c r="K113" s="25"/>
      <c r="L113" s="25"/>
      <c r="M113" s="14"/>
      <c r="N113" s="15">
        <f>SUM(N107:N112)</f>
        <v>135</v>
      </c>
    </row>
    <row r="114" spans="1:14" ht="11.1" customHeight="1"/>
    <row r="115" spans="1:14" ht="11.1" customHeight="1"/>
    <row r="116" spans="1:14" ht="15" customHeight="1">
      <c r="A116" s="3" t="s">
        <v>24</v>
      </c>
    </row>
    <row r="117" spans="1:14" ht="12.95" customHeight="1">
      <c r="A117" s="22"/>
      <c r="B117" s="22"/>
    </row>
    <row r="118" spans="1:14" s="1" customFormat="1" ht="11.1" customHeight="1"/>
    <row r="119" spans="1:14" s="1" customFormat="1" ht="66" customHeight="1">
      <c r="N119" s="2" t="s">
        <v>0</v>
      </c>
    </row>
    <row r="120" spans="1:14" ht="12.95" customHeight="1">
      <c r="A120" s="3" t="s">
        <v>1</v>
      </c>
      <c r="N120" s="2" t="s">
        <v>106</v>
      </c>
    </row>
    <row r="121" spans="1:14" ht="12.95" customHeight="1">
      <c r="A121" s="3" t="s">
        <v>108</v>
      </c>
      <c r="N121" s="2" t="s">
        <v>71</v>
      </c>
    </row>
    <row r="122" spans="1:14" s="1" customFormat="1" ht="15.95" customHeight="1">
      <c r="A122" s="22"/>
      <c r="B122" s="22"/>
      <c r="N122" s="2" t="s">
        <v>107</v>
      </c>
    </row>
    <row r="123" spans="1:14" s="1" customFormat="1" ht="30.95" customHeight="1"/>
    <row r="124" spans="1:14" ht="12.95" customHeight="1">
      <c r="A124" s="26" t="s">
        <v>113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</row>
    <row r="125" spans="1:14" ht="12.95" customHeight="1">
      <c r="A125" s="4" t="s">
        <v>2</v>
      </c>
      <c r="B125" s="4" t="s">
        <v>3</v>
      </c>
      <c r="C125" s="4" t="s">
        <v>4</v>
      </c>
      <c r="D125" s="4" t="s">
        <v>5</v>
      </c>
      <c r="E125" s="4" t="s">
        <v>6</v>
      </c>
      <c r="F125" s="27" t="s">
        <v>7</v>
      </c>
      <c r="G125" s="27"/>
      <c r="H125" s="27"/>
      <c r="I125" s="27"/>
      <c r="J125" s="27"/>
      <c r="K125" s="27"/>
      <c r="L125" s="27"/>
      <c r="M125" s="4" t="s">
        <v>8</v>
      </c>
      <c r="N125" s="4" t="s">
        <v>9</v>
      </c>
    </row>
    <row r="126" spans="1:14" ht="1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</row>
    <row r="127" spans="1:14" ht="15" customHeight="1">
      <c r="A127" s="23" t="s">
        <v>97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1:14" ht="12.95" customHeight="1">
      <c r="A128" s="5">
        <v>9.6199999999999992</v>
      </c>
      <c r="B128" s="5">
        <v>7</v>
      </c>
      <c r="C128" s="5">
        <v>29.68</v>
      </c>
      <c r="D128" s="5">
        <v>261.89999999999998</v>
      </c>
      <c r="E128" s="6">
        <v>235.05</v>
      </c>
      <c r="F128" s="24" t="s">
        <v>87</v>
      </c>
      <c r="G128" s="24"/>
      <c r="H128" s="24"/>
      <c r="I128" s="24"/>
      <c r="J128" s="24"/>
      <c r="K128" s="24"/>
      <c r="L128" s="24"/>
      <c r="M128" s="8">
        <v>210</v>
      </c>
      <c r="N128" s="9">
        <v>42.25</v>
      </c>
    </row>
    <row r="129" spans="1:14" ht="12.95" customHeight="1">
      <c r="A129" s="5">
        <v>0.09</v>
      </c>
      <c r="B129" s="5">
        <v>0</v>
      </c>
      <c r="C129" s="5">
        <v>15.16</v>
      </c>
      <c r="D129" s="5">
        <v>79.8</v>
      </c>
      <c r="E129" s="6" t="s">
        <v>23</v>
      </c>
      <c r="F129" s="24" t="s">
        <v>54</v>
      </c>
      <c r="G129" s="24"/>
      <c r="H129" s="24"/>
      <c r="I129" s="24"/>
      <c r="J129" s="24"/>
      <c r="K129" s="24"/>
      <c r="L129" s="24"/>
      <c r="M129" s="8">
        <v>200</v>
      </c>
      <c r="N129" s="9">
        <v>6.67</v>
      </c>
    </row>
    <row r="130" spans="1:14" ht="12.95" customHeight="1">
      <c r="A130" s="5">
        <v>0.08</v>
      </c>
      <c r="B130" s="5">
        <v>7</v>
      </c>
      <c r="C130" s="5">
        <v>0.13</v>
      </c>
      <c r="D130" s="5">
        <v>75.2</v>
      </c>
      <c r="E130" s="6">
        <v>1259.01</v>
      </c>
      <c r="F130" s="24" t="s">
        <v>92</v>
      </c>
      <c r="G130" s="24"/>
      <c r="H130" s="24"/>
      <c r="I130" s="24"/>
      <c r="J130" s="24"/>
      <c r="K130" s="24"/>
      <c r="L130" s="24"/>
      <c r="M130" s="8">
        <v>10</v>
      </c>
      <c r="N130" s="9">
        <v>16</v>
      </c>
    </row>
    <row r="131" spans="1:14" ht="12.95" customHeight="1">
      <c r="A131" s="5">
        <v>1.04</v>
      </c>
      <c r="B131" s="5">
        <v>0</v>
      </c>
      <c r="C131" s="5">
        <v>7.75</v>
      </c>
      <c r="D131" s="5">
        <v>49.4</v>
      </c>
      <c r="E131" s="6" t="s">
        <v>52</v>
      </c>
      <c r="F131" s="24" t="s">
        <v>53</v>
      </c>
      <c r="G131" s="24"/>
      <c r="H131" s="24"/>
      <c r="I131" s="24"/>
      <c r="J131" s="24"/>
      <c r="K131" s="24"/>
      <c r="L131" s="24"/>
      <c r="M131" s="8">
        <v>130</v>
      </c>
      <c r="N131" s="9">
        <v>42</v>
      </c>
    </row>
    <row r="132" spans="1:14" ht="12.95" customHeight="1">
      <c r="A132" s="5">
        <v>1.5</v>
      </c>
      <c r="B132" s="5">
        <v>1</v>
      </c>
      <c r="C132" s="5">
        <v>12.5</v>
      </c>
      <c r="D132" s="5">
        <v>78.2</v>
      </c>
      <c r="E132" s="6" t="s">
        <v>28</v>
      </c>
      <c r="F132" s="24" t="s">
        <v>29</v>
      </c>
      <c r="G132" s="24"/>
      <c r="H132" s="24"/>
      <c r="I132" s="24"/>
      <c r="J132" s="24"/>
      <c r="K132" s="24"/>
      <c r="L132" s="24"/>
      <c r="M132" s="8">
        <v>30</v>
      </c>
      <c r="N132" s="9">
        <v>6.08</v>
      </c>
    </row>
    <row r="133" spans="1:14" ht="12.95" customHeight="1">
      <c r="A133" s="12">
        <f>SUM(A128:A132)</f>
        <v>12.329999999999998</v>
      </c>
      <c r="B133" s="12">
        <f>SUM(B128:B132)</f>
        <v>15</v>
      </c>
      <c r="C133" s="12">
        <f>SUM(C128:C132)</f>
        <v>65.22</v>
      </c>
      <c r="D133" s="12">
        <f>SUM(D128:D132)</f>
        <v>544.5</v>
      </c>
      <c r="E133" s="7"/>
      <c r="F133" s="25"/>
      <c r="G133" s="25"/>
      <c r="H133" s="25"/>
      <c r="I133" s="25"/>
      <c r="J133" s="25"/>
      <c r="K133" s="25"/>
      <c r="L133" s="25"/>
      <c r="M133" s="14"/>
      <c r="N133" s="15">
        <f>SUM(N128:N132)</f>
        <v>113</v>
      </c>
    </row>
    <row r="134" spans="1:14" ht="15" customHeight="1">
      <c r="A134" s="23" t="s">
        <v>98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</row>
    <row r="135" spans="1:14" ht="12.95" customHeight="1">
      <c r="A135" s="5">
        <v>11.45</v>
      </c>
      <c r="B135" s="5">
        <v>8.33</v>
      </c>
      <c r="C135" s="5">
        <v>35.33</v>
      </c>
      <c r="D135" s="5">
        <v>311.77999999999997</v>
      </c>
      <c r="E135" s="6">
        <v>235.05</v>
      </c>
      <c r="F135" s="28" t="s">
        <v>87</v>
      </c>
      <c r="G135" s="29"/>
      <c r="H135" s="29"/>
      <c r="I135" s="29"/>
      <c r="J135" s="29"/>
      <c r="K135" s="29"/>
      <c r="L135" s="30"/>
      <c r="M135" s="8">
        <v>250</v>
      </c>
      <c r="N135" s="9">
        <v>54.22</v>
      </c>
    </row>
    <row r="136" spans="1:14" ht="12.95" customHeight="1">
      <c r="A136" s="5">
        <v>0.09</v>
      </c>
      <c r="B136" s="5">
        <v>0</v>
      </c>
      <c r="C136" s="5">
        <v>15.16</v>
      </c>
      <c r="D136" s="5">
        <v>79.8</v>
      </c>
      <c r="E136" s="6">
        <v>686</v>
      </c>
      <c r="F136" s="24" t="s">
        <v>54</v>
      </c>
      <c r="G136" s="24"/>
      <c r="H136" s="24"/>
      <c r="I136" s="24"/>
      <c r="J136" s="24"/>
      <c r="K136" s="24"/>
      <c r="L136" s="24"/>
      <c r="M136" s="8">
        <v>200</v>
      </c>
      <c r="N136" s="9">
        <v>6.67</v>
      </c>
    </row>
    <row r="137" spans="1:14" ht="12.95" customHeight="1">
      <c r="A137" s="5">
        <v>0.12</v>
      </c>
      <c r="B137" s="5">
        <v>11</v>
      </c>
      <c r="C137" s="5">
        <v>0.2</v>
      </c>
      <c r="D137" s="5">
        <v>112.8</v>
      </c>
      <c r="E137" s="6">
        <v>1259.01</v>
      </c>
      <c r="F137" s="24" t="s">
        <v>92</v>
      </c>
      <c r="G137" s="24"/>
      <c r="H137" s="24"/>
      <c r="I137" s="24"/>
      <c r="J137" s="24"/>
      <c r="K137" s="24"/>
      <c r="L137" s="24"/>
      <c r="M137" s="8">
        <v>15</v>
      </c>
      <c r="N137" s="9">
        <v>24</v>
      </c>
    </row>
    <row r="138" spans="1:14" ht="12.95" customHeight="1">
      <c r="A138" s="5">
        <v>1.04</v>
      </c>
      <c r="B138" s="5">
        <v>0</v>
      </c>
      <c r="C138" s="5">
        <v>9.75</v>
      </c>
      <c r="D138" s="5">
        <v>49.4</v>
      </c>
      <c r="E138" s="6" t="s">
        <v>52</v>
      </c>
      <c r="F138" s="24" t="s">
        <v>53</v>
      </c>
      <c r="G138" s="24"/>
      <c r="H138" s="24"/>
      <c r="I138" s="24"/>
      <c r="J138" s="24"/>
      <c r="K138" s="24"/>
      <c r="L138" s="24"/>
      <c r="M138" s="8">
        <v>130</v>
      </c>
      <c r="N138" s="9">
        <v>42</v>
      </c>
    </row>
    <row r="139" spans="1:14" ht="12.95" customHeight="1">
      <c r="A139" s="5">
        <v>2</v>
      </c>
      <c r="B139" s="5">
        <v>1</v>
      </c>
      <c r="C139" s="5">
        <v>14.66</v>
      </c>
      <c r="D139" s="5">
        <v>104.3</v>
      </c>
      <c r="E139" s="6" t="s">
        <v>28</v>
      </c>
      <c r="F139" s="24" t="s">
        <v>29</v>
      </c>
      <c r="G139" s="24"/>
      <c r="H139" s="24"/>
      <c r="I139" s="24"/>
      <c r="J139" s="24"/>
      <c r="K139" s="24"/>
      <c r="L139" s="24"/>
      <c r="M139" s="8">
        <v>40</v>
      </c>
      <c r="N139" s="9">
        <v>8.11</v>
      </c>
    </row>
    <row r="140" spans="1:14" ht="12.95" customHeight="1">
      <c r="A140" s="5">
        <v>3.86</v>
      </c>
      <c r="B140" s="5">
        <v>4.1100000000000003</v>
      </c>
      <c r="C140" s="5">
        <v>14.94</v>
      </c>
      <c r="D140" s="16">
        <v>300.75</v>
      </c>
      <c r="E140" s="6" t="s">
        <v>55</v>
      </c>
      <c r="F140" s="24" t="s">
        <v>78</v>
      </c>
      <c r="G140" s="24"/>
      <c r="H140" s="24"/>
      <c r="I140" s="24"/>
      <c r="J140" s="24"/>
      <c r="K140" s="24"/>
      <c r="L140" s="24"/>
      <c r="M140" s="8">
        <v>250</v>
      </c>
      <c r="N140" s="9">
        <v>47.59</v>
      </c>
    </row>
    <row r="141" spans="1:14" ht="12.95" customHeight="1">
      <c r="A141" s="5">
        <v>10.17</v>
      </c>
      <c r="B141" s="5">
        <v>9.9</v>
      </c>
      <c r="C141" s="5">
        <v>9.85</v>
      </c>
      <c r="D141" s="16">
        <v>246.9</v>
      </c>
      <c r="E141" s="6">
        <v>96</v>
      </c>
      <c r="F141" s="28" t="s">
        <v>110</v>
      </c>
      <c r="G141" s="29"/>
      <c r="H141" s="29"/>
      <c r="I141" s="29"/>
      <c r="J141" s="29"/>
      <c r="K141" s="29"/>
      <c r="L141" s="30"/>
      <c r="M141" s="8">
        <v>100</v>
      </c>
      <c r="N141" s="9">
        <v>68.989999999999995</v>
      </c>
    </row>
    <row r="142" spans="1:14" ht="12.95" customHeight="1">
      <c r="A142" s="5">
        <v>1.96</v>
      </c>
      <c r="B142" s="5">
        <v>3</v>
      </c>
      <c r="C142" s="5">
        <v>12.02</v>
      </c>
      <c r="D142" s="16">
        <v>88.2</v>
      </c>
      <c r="E142" s="6" t="s">
        <v>56</v>
      </c>
      <c r="F142" s="24" t="s">
        <v>57</v>
      </c>
      <c r="G142" s="24"/>
      <c r="H142" s="24"/>
      <c r="I142" s="24"/>
      <c r="J142" s="24"/>
      <c r="K142" s="24"/>
      <c r="L142" s="24"/>
      <c r="M142" s="8">
        <v>90</v>
      </c>
      <c r="N142" s="9">
        <v>24.84</v>
      </c>
    </row>
    <row r="143" spans="1:14" ht="12.95" customHeight="1">
      <c r="A143" s="5">
        <v>2.37</v>
      </c>
      <c r="B143" s="5">
        <v>3</v>
      </c>
      <c r="C143" s="5">
        <v>11.2</v>
      </c>
      <c r="D143" s="16">
        <v>83.75</v>
      </c>
      <c r="E143" s="6">
        <v>999</v>
      </c>
      <c r="F143" s="24" t="s">
        <v>103</v>
      </c>
      <c r="G143" s="24"/>
      <c r="H143" s="24"/>
      <c r="I143" s="24"/>
      <c r="J143" s="24"/>
      <c r="K143" s="24"/>
      <c r="L143" s="24"/>
      <c r="M143" s="8">
        <v>90</v>
      </c>
      <c r="N143" s="9">
        <v>24.98</v>
      </c>
    </row>
    <row r="144" spans="1:14" ht="12.95" customHeight="1">
      <c r="A144" s="5">
        <v>0.11</v>
      </c>
      <c r="B144" s="5">
        <v>0</v>
      </c>
      <c r="C144" s="5">
        <v>23.88</v>
      </c>
      <c r="D144" s="5">
        <v>99.1</v>
      </c>
      <c r="E144" s="6" t="s">
        <v>58</v>
      </c>
      <c r="F144" s="24" t="s">
        <v>59</v>
      </c>
      <c r="G144" s="24"/>
      <c r="H144" s="24"/>
      <c r="I144" s="24"/>
      <c r="J144" s="24"/>
      <c r="K144" s="24"/>
      <c r="L144" s="24"/>
      <c r="M144" s="8">
        <v>200</v>
      </c>
      <c r="N144" s="9">
        <v>9.76</v>
      </c>
    </row>
    <row r="145" spans="1:14" ht="12.95" customHeight="1">
      <c r="A145" s="5">
        <v>4.0599999999999996</v>
      </c>
      <c r="B145" s="5">
        <v>1.66</v>
      </c>
      <c r="C145" s="5">
        <v>22.3</v>
      </c>
      <c r="D145" s="5">
        <v>121</v>
      </c>
      <c r="E145" s="6" t="s">
        <v>13</v>
      </c>
      <c r="F145" s="24" t="s">
        <v>14</v>
      </c>
      <c r="G145" s="24"/>
      <c r="H145" s="24"/>
      <c r="I145" s="24"/>
      <c r="J145" s="24"/>
      <c r="K145" s="24"/>
      <c r="L145" s="24"/>
      <c r="M145" s="8">
        <v>50</v>
      </c>
      <c r="N145" s="9">
        <v>7.24</v>
      </c>
    </row>
    <row r="146" spans="1:14" ht="12.95" customHeight="1">
      <c r="A146" s="5">
        <v>3.4</v>
      </c>
      <c r="B146" s="5">
        <v>1.6</v>
      </c>
      <c r="C146" s="5">
        <v>19.399999999999999</v>
      </c>
      <c r="D146" s="11">
        <v>103.6</v>
      </c>
      <c r="E146" s="6" t="s">
        <v>16</v>
      </c>
      <c r="F146" s="24" t="s">
        <v>17</v>
      </c>
      <c r="G146" s="24"/>
      <c r="H146" s="24"/>
      <c r="I146" s="24"/>
      <c r="J146" s="24"/>
      <c r="K146" s="24"/>
      <c r="L146" s="24"/>
      <c r="M146" s="8">
        <v>40</v>
      </c>
      <c r="N146" s="9">
        <v>5.6</v>
      </c>
    </row>
    <row r="147" spans="1:14" ht="12.95" customHeight="1">
      <c r="A147" s="12">
        <f>SUM(A135:A146)</f>
        <v>40.629999999999995</v>
      </c>
      <c r="B147" s="12">
        <f>SUM(B135:B146)</f>
        <v>43.599999999999994</v>
      </c>
      <c r="C147" s="13">
        <f>SUM(C135:C146)</f>
        <v>188.69</v>
      </c>
      <c r="D147" s="13">
        <f>SUM(D135:D146)</f>
        <v>1701.3799999999999</v>
      </c>
      <c r="E147" s="7"/>
      <c r="F147" s="25"/>
      <c r="G147" s="25"/>
      <c r="H147" s="25"/>
      <c r="I147" s="25"/>
      <c r="J147" s="25"/>
      <c r="K147" s="25"/>
      <c r="L147" s="25"/>
      <c r="M147" s="14"/>
      <c r="N147" s="15">
        <f>SUM(N135:N146)</f>
        <v>324</v>
      </c>
    </row>
    <row r="148" spans="1:14" ht="15" customHeight="1">
      <c r="A148" s="23" t="s">
        <v>99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</row>
    <row r="149" spans="1:14" ht="12.95" customHeight="1">
      <c r="A149" s="5">
        <v>1.94</v>
      </c>
      <c r="B149" s="5">
        <v>1.88</v>
      </c>
      <c r="C149" s="5">
        <v>13.95</v>
      </c>
      <c r="D149" s="16">
        <v>164.75</v>
      </c>
      <c r="E149" s="6" t="s">
        <v>55</v>
      </c>
      <c r="F149" s="24" t="s">
        <v>79</v>
      </c>
      <c r="G149" s="24"/>
      <c r="H149" s="24"/>
      <c r="I149" s="24"/>
      <c r="J149" s="24"/>
      <c r="K149" s="24"/>
      <c r="L149" s="24"/>
      <c r="M149" s="8">
        <v>200</v>
      </c>
      <c r="N149" s="9">
        <v>17.52</v>
      </c>
    </row>
    <row r="150" spans="1:14" ht="12.95" customHeight="1">
      <c r="A150" s="5">
        <v>10.17</v>
      </c>
      <c r="B150" s="5">
        <v>9.9</v>
      </c>
      <c r="C150" s="5">
        <v>9.85</v>
      </c>
      <c r="D150" s="16">
        <v>246.9</v>
      </c>
      <c r="E150" s="6">
        <v>96</v>
      </c>
      <c r="F150" s="28" t="s">
        <v>110</v>
      </c>
      <c r="G150" s="29"/>
      <c r="H150" s="29"/>
      <c r="I150" s="29"/>
      <c r="J150" s="29"/>
      <c r="K150" s="29"/>
      <c r="L150" s="30"/>
      <c r="M150" s="8">
        <v>100</v>
      </c>
      <c r="N150" s="9">
        <v>68.989999999999995</v>
      </c>
    </row>
    <row r="151" spans="1:14" ht="12.95" customHeight="1">
      <c r="A151" s="5">
        <v>1.63</v>
      </c>
      <c r="B151" s="5">
        <v>2.5</v>
      </c>
      <c r="C151" s="5">
        <v>10.02</v>
      </c>
      <c r="D151" s="16">
        <v>73.5</v>
      </c>
      <c r="E151" s="6" t="s">
        <v>56</v>
      </c>
      <c r="F151" s="24" t="s">
        <v>57</v>
      </c>
      <c r="G151" s="24"/>
      <c r="H151" s="24"/>
      <c r="I151" s="24"/>
      <c r="J151" s="24"/>
      <c r="K151" s="24"/>
      <c r="L151" s="24"/>
      <c r="M151" s="8">
        <v>75</v>
      </c>
      <c r="N151" s="9">
        <v>19.09</v>
      </c>
    </row>
    <row r="152" spans="1:14" ht="12.95" customHeight="1">
      <c r="A152" s="5">
        <v>1.98</v>
      </c>
      <c r="B152" s="5">
        <v>2.5</v>
      </c>
      <c r="C152" s="5">
        <v>9.35</v>
      </c>
      <c r="D152" s="16">
        <v>69.8</v>
      </c>
      <c r="E152" s="6">
        <v>999</v>
      </c>
      <c r="F152" s="24" t="s">
        <v>103</v>
      </c>
      <c r="G152" s="24"/>
      <c r="H152" s="24"/>
      <c r="I152" s="24"/>
      <c r="J152" s="24"/>
      <c r="K152" s="24"/>
      <c r="L152" s="24"/>
      <c r="M152" s="8">
        <v>75</v>
      </c>
      <c r="N152" s="9">
        <v>19.21</v>
      </c>
    </row>
    <row r="153" spans="1:14" ht="12.95" customHeight="1">
      <c r="A153" s="10">
        <v>0</v>
      </c>
      <c r="B153" s="10">
        <v>0</v>
      </c>
      <c r="C153" s="5">
        <v>10.97</v>
      </c>
      <c r="D153" s="5">
        <v>59.9</v>
      </c>
      <c r="E153" s="6" t="s">
        <v>25</v>
      </c>
      <c r="F153" s="24" t="s">
        <v>73</v>
      </c>
      <c r="G153" s="24"/>
      <c r="H153" s="24"/>
      <c r="I153" s="24"/>
      <c r="J153" s="24"/>
      <c r="K153" s="24"/>
      <c r="L153" s="24"/>
      <c r="M153" s="8">
        <v>200</v>
      </c>
      <c r="N153" s="9">
        <v>3.07</v>
      </c>
    </row>
    <row r="154" spans="1:14" ht="12.95" customHeight="1">
      <c r="A154" s="5">
        <v>2.0299999999999998</v>
      </c>
      <c r="B154" s="5">
        <v>0.83</v>
      </c>
      <c r="C154" s="5">
        <v>11.15</v>
      </c>
      <c r="D154" s="5">
        <v>60.5</v>
      </c>
      <c r="E154" s="6" t="s">
        <v>13</v>
      </c>
      <c r="F154" s="24" t="s">
        <v>14</v>
      </c>
      <c r="G154" s="24"/>
      <c r="H154" s="24"/>
      <c r="I154" s="24"/>
      <c r="J154" s="24"/>
      <c r="K154" s="24"/>
      <c r="L154" s="24"/>
      <c r="M154" s="8">
        <v>25</v>
      </c>
      <c r="N154" s="9">
        <v>3.62</v>
      </c>
    </row>
    <row r="155" spans="1:14" ht="12.95" customHeight="1">
      <c r="A155" s="5">
        <v>2.13</v>
      </c>
      <c r="B155" s="5">
        <v>1</v>
      </c>
      <c r="C155" s="5">
        <v>12.13</v>
      </c>
      <c r="D155" s="11">
        <v>64.8</v>
      </c>
      <c r="E155" s="6" t="s">
        <v>16</v>
      </c>
      <c r="F155" s="24" t="s">
        <v>17</v>
      </c>
      <c r="G155" s="24"/>
      <c r="H155" s="24"/>
      <c r="I155" s="24"/>
      <c r="J155" s="24"/>
      <c r="K155" s="24"/>
      <c r="L155" s="24"/>
      <c r="M155" s="8">
        <v>25</v>
      </c>
      <c r="N155" s="9">
        <v>3.5</v>
      </c>
    </row>
    <row r="156" spans="1:14" ht="12.95" customHeight="1">
      <c r="A156" s="12">
        <f>SUM(A149:A155)</f>
        <v>19.88</v>
      </c>
      <c r="B156" s="12">
        <f>SUM(B149:B155)</f>
        <v>18.61</v>
      </c>
      <c r="C156" s="12">
        <f>SUM(C149:C155)</f>
        <v>77.419999999999987</v>
      </c>
      <c r="D156" s="13">
        <f>SUM(D149:D155)</f>
        <v>740.14999999999986</v>
      </c>
      <c r="E156" s="7"/>
      <c r="F156" s="25"/>
      <c r="G156" s="25"/>
      <c r="H156" s="25"/>
      <c r="I156" s="25"/>
      <c r="J156" s="25"/>
      <c r="K156" s="25"/>
      <c r="L156" s="25"/>
      <c r="M156" s="14"/>
      <c r="N156" s="15">
        <f>SUM(N149:N155)</f>
        <v>135</v>
      </c>
    </row>
    <row r="157" spans="1:14" ht="15" customHeight="1">
      <c r="A157" s="23" t="s">
        <v>100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</row>
    <row r="158" spans="1:14" ht="12.95" customHeight="1">
      <c r="A158" s="5">
        <v>3.09</v>
      </c>
      <c r="B158" s="5">
        <v>3.29</v>
      </c>
      <c r="C158" s="5">
        <v>11.95</v>
      </c>
      <c r="D158" s="16">
        <v>240.6</v>
      </c>
      <c r="E158" s="6" t="s">
        <v>55</v>
      </c>
      <c r="F158" s="24" t="s">
        <v>78</v>
      </c>
      <c r="G158" s="24"/>
      <c r="H158" s="24"/>
      <c r="I158" s="24"/>
      <c r="J158" s="24"/>
      <c r="K158" s="24"/>
      <c r="L158" s="24"/>
      <c r="M158" s="8">
        <v>200</v>
      </c>
      <c r="N158" s="9">
        <v>40.520000000000003</v>
      </c>
    </row>
    <row r="159" spans="1:14" ht="12.95" customHeight="1">
      <c r="A159" s="5">
        <v>10.17</v>
      </c>
      <c r="B159" s="5">
        <v>9.9</v>
      </c>
      <c r="C159" s="5">
        <v>9.85</v>
      </c>
      <c r="D159" s="16">
        <v>246.9</v>
      </c>
      <c r="E159" s="6">
        <v>96</v>
      </c>
      <c r="F159" s="24" t="s">
        <v>109</v>
      </c>
      <c r="G159" s="24"/>
      <c r="H159" s="24"/>
      <c r="I159" s="24"/>
      <c r="J159" s="24"/>
      <c r="K159" s="24"/>
      <c r="L159" s="24"/>
      <c r="M159" s="8">
        <v>100</v>
      </c>
      <c r="N159" s="9">
        <v>68.989999999999995</v>
      </c>
    </row>
    <row r="160" spans="1:14" ht="12.95" customHeight="1">
      <c r="A160" s="5">
        <v>1.63</v>
      </c>
      <c r="B160" s="5">
        <v>2.5</v>
      </c>
      <c r="C160" s="5">
        <v>10.02</v>
      </c>
      <c r="D160" s="16">
        <v>73.5</v>
      </c>
      <c r="E160" s="6" t="s">
        <v>56</v>
      </c>
      <c r="F160" s="24" t="s">
        <v>57</v>
      </c>
      <c r="G160" s="24"/>
      <c r="H160" s="24"/>
      <c r="I160" s="24"/>
      <c r="J160" s="24"/>
      <c r="K160" s="24"/>
      <c r="L160" s="24"/>
      <c r="M160" s="8">
        <v>75</v>
      </c>
      <c r="N160" s="9">
        <v>19.09</v>
      </c>
    </row>
    <row r="161" spans="1:14" ht="12.95" customHeight="1">
      <c r="A161" s="5">
        <v>1.98</v>
      </c>
      <c r="B161" s="5">
        <v>2.5</v>
      </c>
      <c r="C161" s="5">
        <v>9.35</v>
      </c>
      <c r="D161" s="16">
        <v>69.8</v>
      </c>
      <c r="E161" s="6">
        <v>999</v>
      </c>
      <c r="F161" s="24" t="s">
        <v>103</v>
      </c>
      <c r="G161" s="24"/>
      <c r="H161" s="24"/>
      <c r="I161" s="24"/>
      <c r="J161" s="24"/>
      <c r="K161" s="24"/>
      <c r="L161" s="24"/>
      <c r="M161" s="8">
        <v>75</v>
      </c>
      <c r="N161" s="9">
        <v>19.21</v>
      </c>
    </row>
    <row r="162" spans="1:14" ht="12.95" customHeight="1">
      <c r="A162" s="10">
        <v>0</v>
      </c>
      <c r="B162" s="10">
        <v>0</v>
      </c>
      <c r="C162" s="5">
        <v>10.97</v>
      </c>
      <c r="D162" s="5">
        <v>59.9</v>
      </c>
      <c r="E162" s="6" t="s">
        <v>25</v>
      </c>
      <c r="F162" s="24" t="s">
        <v>73</v>
      </c>
      <c r="G162" s="24"/>
      <c r="H162" s="24"/>
      <c r="I162" s="24"/>
      <c r="J162" s="24"/>
      <c r="K162" s="24"/>
      <c r="L162" s="24"/>
      <c r="M162" s="8">
        <v>200</v>
      </c>
      <c r="N162" s="9">
        <v>3.07</v>
      </c>
    </row>
    <row r="163" spans="1:14" ht="12.95" customHeight="1">
      <c r="A163" s="5">
        <v>2.0299999999999998</v>
      </c>
      <c r="B163" s="5">
        <v>0.83</v>
      </c>
      <c r="C163" s="5">
        <v>11.15</v>
      </c>
      <c r="D163" s="5">
        <v>60.5</v>
      </c>
      <c r="E163" s="6" t="s">
        <v>13</v>
      </c>
      <c r="F163" s="24" t="s">
        <v>14</v>
      </c>
      <c r="G163" s="24"/>
      <c r="H163" s="24"/>
      <c r="I163" s="24"/>
      <c r="J163" s="24"/>
      <c r="K163" s="24"/>
      <c r="L163" s="24"/>
      <c r="M163" s="8">
        <v>25</v>
      </c>
      <c r="N163" s="9">
        <v>3.62</v>
      </c>
    </row>
    <row r="164" spans="1:14" ht="12.95" customHeight="1">
      <c r="A164" s="5">
        <v>2.13</v>
      </c>
      <c r="B164" s="5">
        <v>1</v>
      </c>
      <c r="C164" s="5">
        <v>12.13</v>
      </c>
      <c r="D164" s="11">
        <v>64.8</v>
      </c>
      <c r="E164" s="6" t="s">
        <v>16</v>
      </c>
      <c r="F164" s="24" t="s">
        <v>17</v>
      </c>
      <c r="G164" s="24"/>
      <c r="H164" s="24"/>
      <c r="I164" s="24"/>
      <c r="J164" s="24"/>
      <c r="K164" s="24"/>
      <c r="L164" s="24"/>
      <c r="M164" s="8">
        <v>25</v>
      </c>
      <c r="N164" s="9">
        <v>3.5</v>
      </c>
    </row>
    <row r="165" spans="1:14" ht="12.95" customHeight="1">
      <c r="A165" s="12">
        <f>SUM(A158:A164)</f>
        <v>21.03</v>
      </c>
      <c r="B165" s="12">
        <f>SUM(B158:B164)</f>
        <v>20.02</v>
      </c>
      <c r="C165" s="12">
        <f>SUM(C158:C164)</f>
        <v>75.419999999999987</v>
      </c>
      <c r="D165" s="12">
        <f>SUM(D158:D164)</f>
        <v>815.99999999999989</v>
      </c>
      <c r="E165" s="7"/>
      <c r="F165" s="25"/>
      <c r="G165" s="25"/>
      <c r="H165" s="25"/>
      <c r="I165" s="25"/>
      <c r="J165" s="25"/>
      <c r="K165" s="25"/>
      <c r="L165" s="25"/>
      <c r="M165" s="14"/>
      <c r="N165" s="15">
        <f>SUM(N158:N164)</f>
        <v>158</v>
      </c>
    </row>
    <row r="166" spans="1:14" ht="15" customHeight="1">
      <c r="A166" s="23" t="s">
        <v>101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ht="12.95" customHeight="1">
      <c r="A167" s="5">
        <v>1.94</v>
      </c>
      <c r="B167" s="5">
        <v>1.88</v>
      </c>
      <c r="C167" s="5">
        <v>13.95</v>
      </c>
      <c r="D167" s="16">
        <v>164.75</v>
      </c>
      <c r="E167" s="6" t="s">
        <v>55</v>
      </c>
      <c r="F167" s="24" t="s">
        <v>79</v>
      </c>
      <c r="G167" s="24"/>
      <c r="H167" s="24"/>
      <c r="I167" s="24"/>
      <c r="J167" s="24"/>
      <c r="K167" s="24"/>
      <c r="L167" s="24"/>
      <c r="M167" s="8">
        <v>200</v>
      </c>
      <c r="N167" s="9">
        <v>17.52</v>
      </c>
    </row>
    <row r="168" spans="1:14" ht="12.95" customHeight="1">
      <c r="A168" s="5">
        <v>10.17</v>
      </c>
      <c r="B168" s="5">
        <v>9.9</v>
      </c>
      <c r="C168" s="5">
        <v>9.85</v>
      </c>
      <c r="D168" s="16">
        <v>246.9</v>
      </c>
      <c r="E168" s="6">
        <v>96</v>
      </c>
      <c r="F168" s="28" t="s">
        <v>110</v>
      </c>
      <c r="G168" s="29"/>
      <c r="H168" s="29"/>
      <c r="I168" s="29"/>
      <c r="J168" s="29"/>
      <c r="K168" s="29"/>
      <c r="L168" s="30"/>
      <c r="M168" s="8">
        <v>100</v>
      </c>
      <c r="N168" s="9">
        <v>68.989999999999995</v>
      </c>
    </row>
    <row r="169" spans="1:14" ht="12.95" customHeight="1">
      <c r="A169" s="5">
        <v>1.63</v>
      </c>
      <c r="B169" s="5">
        <v>2.5</v>
      </c>
      <c r="C169" s="5">
        <v>10.02</v>
      </c>
      <c r="D169" s="16">
        <v>73.5</v>
      </c>
      <c r="E169" s="6" t="s">
        <v>56</v>
      </c>
      <c r="F169" s="24" t="s">
        <v>57</v>
      </c>
      <c r="G169" s="24"/>
      <c r="H169" s="24"/>
      <c r="I169" s="24"/>
      <c r="J169" s="24"/>
      <c r="K169" s="24"/>
      <c r="L169" s="24"/>
      <c r="M169" s="8">
        <v>75</v>
      </c>
      <c r="N169" s="9">
        <v>19.09</v>
      </c>
    </row>
    <row r="170" spans="1:14" ht="12.95" customHeight="1">
      <c r="A170" s="5">
        <v>1.98</v>
      </c>
      <c r="B170" s="5">
        <v>2.5</v>
      </c>
      <c r="C170" s="5">
        <v>9.35</v>
      </c>
      <c r="D170" s="16">
        <v>69.8</v>
      </c>
      <c r="E170" s="6">
        <v>999</v>
      </c>
      <c r="F170" s="24" t="s">
        <v>103</v>
      </c>
      <c r="G170" s="24"/>
      <c r="H170" s="24"/>
      <c r="I170" s="24"/>
      <c r="J170" s="24"/>
      <c r="K170" s="24"/>
      <c r="L170" s="24"/>
      <c r="M170" s="8">
        <v>75</v>
      </c>
      <c r="N170" s="9">
        <v>19.21</v>
      </c>
    </row>
    <row r="171" spans="1:14" ht="12.95" customHeight="1">
      <c r="A171" s="10">
        <v>0</v>
      </c>
      <c r="B171" s="10">
        <v>0</v>
      </c>
      <c r="C171" s="5">
        <v>10.97</v>
      </c>
      <c r="D171" s="5">
        <v>59.9</v>
      </c>
      <c r="E171" s="6" t="s">
        <v>25</v>
      </c>
      <c r="F171" s="24" t="s">
        <v>73</v>
      </c>
      <c r="G171" s="24"/>
      <c r="H171" s="24"/>
      <c r="I171" s="24"/>
      <c r="J171" s="24"/>
      <c r="K171" s="24"/>
      <c r="L171" s="24"/>
      <c r="M171" s="8">
        <v>200</v>
      </c>
      <c r="N171" s="9">
        <v>3.07</v>
      </c>
    </row>
    <row r="172" spans="1:14" ht="12.95" customHeight="1">
      <c r="A172" s="5">
        <v>2.0299999999999998</v>
      </c>
      <c r="B172" s="5">
        <v>0.83</v>
      </c>
      <c r="C172" s="5">
        <v>11.15</v>
      </c>
      <c r="D172" s="5">
        <v>60.5</v>
      </c>
      <c r="E172" s="6" t="s">
        <v>13</v>
      </c>
      <c r="F172" s="24" t="s">
        <v>14</v>
      </c>
      <c r="G172" s="24"/>
      <c r="H172" s="24"/>
      <c r="I172" s="24"/>
      <c r="J172" s="24"/>
      <c r="K172" s="24"/>
      <c r="L172" s="24"/>
      <c r="M172" s="8">
        <v>25</v>
      </c>
      <c r="N172" s="9">
        <v>3.62</v>
      </c>
    </row>
    <row r="173" spans="1:14" ht="12.95" customHeight="1">
      <c r="A173" s="5">
        <v>2.13</v>
      </c>
      <c r="B173" s="5">
        <v>1</v>
      </c>
      <c r="C173" s="5">
        <v>12.13</v>
      </c>
      <c r="D173" s="11">
        <v>64.8</v>
      </c>
      <c r="E173" s="6" t="s">
        <v>16</v>
      </c>
      <c r="F173" s="24" t="s">
        <v>17</v>
      </c>
      <c r="G173" s="24"/>
      <c r="H173" s="24"/>
      <c r="I173" s="24"/>
      <c r="J173" s="24"/>
      <c r="K173" s="24"/>
      <c r="L173" s="24"/>
      <c r="M173" s="8">
        <v>25</v>
      </c>
      <c r="N173" s="9">
        <v>3.5</v>
      </c>
    </row>
    <row r="174" spans="1:14" ht="12.95" customHeight="1">
      <c r="A174" s="12">
        <f>SUM(A167:A173)</f>
        <v>19.88</v>
      </c>
      <c r="B174" s="12">
        <f>SUM(B167:B173)</f>
        <v>18.61</v>
      </c>
      <c r="C174" s="12">
        <f>SUM(C167:C173)</f>
        <v>77.419999999999987</v>
      </c>
      <c r="D174" s="13">
        <f>SUM(D167:D173)</f>
        <v>740.14999999999986</v>
      </c>
      <c r="E174" s="7"/>
      <c r="F174" s="31"/>
      <c r="G174" s="32"/>
      <c r="H174" s="32"/>
      <c r="I174" s="32"/>
      <c r="J174" s="32"/>
      <c r="K174" s="32"/>
      <c r="L174" s="33"/>
      <c r="M174" s="14"/>
      <c r="N174" s="15">
        <f>SUM(N167:N173)</f>
        <v>135</v>
      </c>
    </row>
    <row r="175" spans="1:14" ht="15" customHeight="1">
      <c r="A175" s="3" t="s">
        <v>24</v>
      </c>
    </row>
    <row r="176" spans="1:14" ht="12.95" customHeight="1">
      <c r="A176" s="22"/>
      <c r="B176" s="22"/>
    </row>
    <row r="177" spans="1:14" s="1" customFormat="1" ht="11.1" customHeight="1"/>
    <row r="178" spans="1:14" s="1" customFormat="1" ht="66" customHeight="1">
      <c r="N178" s="2" t="s">
        <v>0</v>
      </c>
    </row>
    <row r="179" spans="1:14" ht="12.95" customHeight="1">
      <c r="A179" s="3" t="s">
        <v>1</v>
      </c>
      <c r="N179" s="2" t="s">
        <v>106</v>
      </c>
    </row>
    <row r="180" spans="1:14" ht="12.95" customHeight="1">
      <c r="A180" s="3" t="s">
        <v>108</v>
      </c>
      <c r="N180" s="2" t="s">
        <v>71</v>
      </c>
    </row>
    <row r="181" spans="1:14" s="1" customFormat="1" ht="15.95" customHeight="1">
      <c r="A181" s="22"/>
      <c r="B181" s="22"/>
      <c r="N181" s="2" t="s">
        <v>107</v>
      </c>
    </row>
    <row r="182" spans="1:14" s="1" customFormat="1" ht="30.95" customHeight="1"/>
    <row r="183" spans="1:14" ht="12.95" customHeight="1">
      <c r="A183" s="26" t="s">
        <v>114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</row>
    <row r="184" spans="1:14" ht="12.95" customHeight="1">
      <c r="A184" s="4" t="s">
        <v>2</v>
      </c>
      <c r="B184" s="4" t="s">
        <v>3</v>
      </c>
      <c r="C184" s="4" t="s">
        <v>4</v>
      </c>
      <c r="D184" s="4" t="s">
        <v>5</v>
      </c>
      <c r="E184" s="4" t="s">
        <v>6</v>
      </c>
      <c r="F184" s="27" t="s">
        <v>7</v>
      </c>
      <c r="G184" s="27"/>
      <c r="H184" s="27"/>
      <c r="I184" s="27"/>
      <c r="J184" s="27"/>
      <c r="K184" s="27"/>
      <c r="L184" s="27"/>
      <c r="M184" s="4" t="s">
        <v>8</v>
      </c>
      <c r="N184" s="4" t="s">
        <v>9</v>
      </c>
    </row>
    <row r="185" spans="1:14" ht="1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</row>
    <row r="186" spans="1:14" ht="15" customHeight="1">
      <c r="A186" s="23" t="s">
        <v>97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</row>
    <row r="187" spans="1:14" ht="12.95" customHeight="1">
      <c r="A187" s="5">
        <v>7.51</v>
      </c>
      <c r="B187" s="5">
        <v>9</v>
      </c>
      <c r="C187" s="5">
        <v>25.51</v>
      </c>
      <c r="D187" s="5">
        <v>266.191013</v>
      </c>
      <c r="E187" s="6">
        <v>1013</v>
      </c>
      <c r="F187" s="24" t="s">
        <v>86</v>
      </c>
      <c r="G187" s="24"/>
      <c r="H187" s="24"/>
      <c r="I187" s="24"/>
      <c r="J187" s="24"/>
      <c r="K187" s="24"/>
      <c r="L187" s="24"/>
      <c r="M187" s="8">
        <v>200</v>
      </c>
      <c r="N187" s="9">
        <v>41.96</v>
      </c>
    </row>
    <row r="188" spans="1:14" ht="12.95" customHeight="1">
      <c r="A188" s="5">
        <v>4.04</v>
      </c>
      <c r="B188" s="5">
        <v>4.5</v>
      </c>
      <c r="C188" s="10">
        <v>0</v>
      </c>
      <c r="D188" s="5">
        <v>54.45</v>
      </c>
      <c r="E188" s="6" t="s">
        <v>26</v>
      </c>
      <c r="F188" s="24" t="s">
        <v>27</v>
      </c>
      <c r="G188" s="24"/>
      <c r="H188" s="24"/>
      <c r="I188" s="24"/>
      <c r="J188" s="24"/>
      <c r="K188" s="24"/>
      <c r="L188" s="24"/>
      <c r="M188" s="8">
        <v>15</v>
      </c>
      <c r="N188" s="9">
        <v>15.97</v>
      </c>
    </row>
    <row r="189" spans="1:14" ht="12.95" customHeight="1">
      <c r="A189" s="5">
        <v>8.2200000000000006</v>
      </c>
      <c r="B189" s="5">
        <v>7</v>
      </c>
      <c r="C189" s="5">
        <v>9.5399999999999991</v>
      </c>
      <c r="D189" s="5">
        <v>148.9</v>
      </c>
      <c r="E189" s="6">
        <v>806.44</v>
      </c>
      <c r="F189" s="24" t="s">
        <v>94</v>
      </c>
      <c r="G189" s="24"/>
      <c r="H189" s="24"/>
      <c r="I189" s="24"/>
      <c r="J189" s="24"/>
      <c r="K189" s="24"/>
      <c r="L189" s="24"/>
      <c r="M189" s="8">
        <v>60</v>
      </c>
      <c r="N189" s="9">
        <v>45.92</v>
      </c>
    </row>
    <row r="190" spans="1:14" ht="12.95" customHeight="1">
      <c r="A190" s="10">
        <v>0</v>
      </c>
      <c r="B190" s="10">
        <v>0</v>
      </c>
      <c r="C190" s="5">
        <v>10.97</v>
      </c>
      <c r="D190" s="5">
        <v>59.9</v>
      </c>
      <c r="E190" s="6" t="s">
        <v>25</v>
      </c>
      <c r="F190" s="24" t="s">
        <v>73</v>
      </c>
      <c r="G190" s="24"/>
      <c r="H190" s="24"/>
      <c r="I190" s="24"/>
      <c r="J190" s="24"/>
      <c r="K190" s="24"/>
      <c r="L190" s="24"/>
      <c r="M190" s="8">
        <v>200</v>
      </c>
      <c r="N190" s="9">
        <v>3.07</v>
      </c>
    </row>
    <row r="191" spans="1:14" ht="12.95" customHeight="1">
      <c r="A191" s="5">
        <v>1.5</v>
      </c>
      <c r="B191" s="5">
        <v>1</v>
      </c>
      <c r="C191" s="5">
        <v>12.5</v>
      </c>
      <c r="D191" s="5">
        <v>78.2</v>
      </c>
      <c r="E191" s="6" t="s">
        <v>28</v>
      </c>
      <c r="F191" s="24" t="s">
        <v>29</v>
      </c>
      <c r="G191" s="24"/>
      <c r="H191" s="24"/>
      <c r="I191" s="24"/>
      <c r="J191" s="24"/>
      <c r="K191" s="24"/>
      <c r="L191" s="24"/>
      <c r="M191" s="8">
        <v>30</v>
      </c>
      <c r="N191" s="9">
        <v>6.08</v>
      </c>
    </row>
    <row r="192" spans="1:14" ht="12.95" customHeight="1">
      <c r="A192" s="12">
        <f>SUM(A187:A191)</f>
        <v>21.270000000000003</v>
      </c>
      <c r="B192" s="12">
        <f>SUM(B187:B191)</f>
        <v>21.5</v>
      </c>
      <c r="C192" s="12">
        <f>SUM(C187:C191)</f>
        <v>58.519999999999996</v>
      </c>
      <c r="D192" s="12">
        <f>SUM(D187:D191)</f>
        <v>607.64101300000004</v>
      </c>
      <c r="E192" s="7"/>
      <c r="F192" s="25"/>
      <c r="G192" s="25"/>
      <c r="H192" s="25"/>
      <c r="I192" s="25"/>
      <c r="J192" s="25"/>
      <c r="K192" s="25"/>
      <c r="L192" s="25"/>
      <c r="M192" s="14"/>
      <c r="N192" s="15">
        <f>SUM(N187:N191)</f>
        <v>112.99999999999999</v>
      </c>
    </row>
    <row r="193" spans="1:14" ht="15" customHeight="1">
      <c r="A193" s="23" t="s">
        <v>98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</row>
    <row r="194" spans="1:14" ht="12.95" customHeight="1">
      <c r="A194" s="5">
        <v>9.39</v>
      </c>
      <c r="B194" s="5">
        <v>11.25</v>
      </c>
      <c r="C194" s="5">
        <v>31.89</v>
      </c>
      <c r="D194" s="5">
        <v>332.73</v>
      </c>
      <c r="E194" s="6">
        <v>1013</v>
      </c>
      <c r="F194" s="24" t="s">
        <v>86</v>
      </c>
      <c r="G194" s="24"/>
      <c r="H194" s="24"/>
      <c r="I194" s="24"/>
      <c r="J194" s="24"/>
      <c r="K194" s="24"/>
      <c r="L194" s="24"/>
      <c r="M194" s="8">
        <v>250</v>
      </c>
      <c r="N194" s="9">
        <v>52.45</v>
      </c>
    </row>
    <row r="195" spans="1:14" ht="12.95" customHeight="1">
      <c r="A195" s="5">
        <v>5.38</v>
      </c>
      <c r="B195" s="5">
        <v>6</v>
      </c>
      <c r="C195" s="10">
        <v>0</v>
      </c>
      <c r="D195" s="5">
        <v>72.599999999999994</v>
      </c>
      <c r="E195" s="6" t="s">
        <v>26</v>
      </c>
      <c r="F195" s="24" t="s">
        <v>27</v>
      </c>
      <c r="G195" s="24"/>
      <c r="H195" s="24"/>
      <c r="I195" s="24"/>
      <c r="J195" s="24"/>
      <c r="K195" s="24"/>
      <c r="L195" s="24"/>
      <c r="M195" s="8">
        <v>20</v>
      </c>
      <c r="N195" s="9">
        <v>25.45</v>
      </c>
    </row>
    <row r="196" spans="1:14" ht="12.95" customHeight="1">
      <c r="A196" s="5">
        <v>8.2200000000000006</v>
      </c>
      <c r="B196" s="5">
        <v>7</v>
      </c>
      <c r="C196" s="5">
        <v>9.5399999999999991</v>
      </c>
      <c r="D196" s="5">
        <v>148.9</v>
      </c>
      <c r="E196" s="6">
        <v>806.44</v>
      </c>
      <c r="F196" s="24" t="s">
        <v>94</v>
      </c>
      <c r="G196" s="24"/>
      <c r="H196" s="24"/>
      <c r="I196" s="24"/>
      <c r="J196" s="24"/>
      <c r="K196" s="24"/>
      <c r="L196" s="24"/>
      <c r="M196" s="8">
        <v>60</v>
      </c>
      <c r="N196" s="9">
        <v>45.92</v>
      </c>
    </row>
    <row r="197" spans="1:14" ht="12.95" customHeight="1">
      <c r="A197" s="10">
        <v>0</v>
      </c>
      <c r="B197" s="10">
        <v>0</v>
      </c>
      <c r="C197" s="5">
        <v>10.97</v>
      </c>
      <c r="D197" s="5">
        <v>59.9</v>
      </c>
      <c r="E197" s="6" t="s">
        <v>25</v>
      </c>
      <c r="F197" s="24" t="s">
        <v>73</v>
      </c>
      <c r="G197" s="24"/>
      <c r="H197" s="24"/>
      <c r="I197" s="24"/>
      <c r="J197" s="24"/>
      <c r="K197" s="24"/>
      <c r="L197" s="24"/>
      <c r="M197" s="8">
        <v>200</v>
      </c>
      <c r="N197" s="9">
        <v>3.07</v>
      </c>
    </row>
    <row r="198" spans="1:14" ht="12.95" customHeight="1">
      <c r="A198" s="5">
        <v>2</v>
      </c>
      <c r="B198" s="5">
        <v>1</v>
      </c>
      <c r="C198" s="5">
        <v>14.66</v>
      </c>
      <c r="D198" s="5">
        <v>104.3</v>
      </c>
      <c r="E198" s="6" t="s">
        <v>28</v>
      </c>
      <c r="F198" s="24" t="s">
        <v>29</v>
      </c>
      <c r="G198" s="24"/>
      <c r="H198" s="24"/>
      <c r="I198" s="24"/>
      <c r="J198" s="24"/>
      <c r="K198" s="24"/>
      <c r="L198" s="24"/>
      <c r="M198" s="8">
        <v>40</v>
      </c>
      <c r="N198" s="9">
        <v>8.11</v>
      </c>
    </row>
    <row r="199" spans="1:14" ht="12.95" customHeight="1">
      <c r="A199" s="5">
        <v>3.34</v>
      </c>
      <c r="B199" s="5">
        <v>10.36</v>
      </c>
      <c r="C199" s="5">
        <v>9.14</v>
      </c>
      <c r="D199" s="5">
        <v>201.6</v>
      </c>
      <c r="E199" s="6">
        <v>124</v>
      </c>
      <c r="F199" s="24" t="s">
        <v>89</v>
      </c>
      <c r="G199" s="24"/>
      <c r="H199" s="24"/>
      <c r="I199" s="24"/>
      <c r="J199" s="24"/>
      <c r="K199" s="24"/>
      <c r="L199" s="24"/>
      <c r="M199" s="8" t="s">
        <v>18</v>
      </c>
      <c r="N199" s="9">
        <v>49.12</v>
      </c>
    </row>
    <row r="200" spans="1:14" ht="12.95" customHeight="1">
      <c r="A200" s="5">
        <v>17.98</v>
      </c>
      <c r="B200" s="5">
        <v>17.77</v>
      </c>
      <c r="C200" s="5">
        <v>7.78</v>
      </c>
      <c r="D200" s="5">
        <v>208.33</v>
      </c>
      <c r="E200" s="6">
        <v>1024</v>
      </c>
      <c r="F200" s="24" t="s">
        <v>104</v>
      </c>
      <c r="G200" s="24"/>
      <c r="H200" s="24"/>
      <c r="I200" s="24"/>
      <c r="J200" s="24"/>
      <c r="K200" s="24"/>
      <c r="L200" s="24"/>
      <c r="M200" s="8" t="s">
        <v>43</v>
      </c>
      <c r="N200" s="9">
        <v>87.56</v>
      </c>
    </row>
    <row r="201" spans="1:14" ht="12.95" customHeight="1">
      <c r="A201" s="5">
        <v>6.22</v>
      </c>
      <c r="B201" s="5">
        <v>11</v>
      </c>
      <c r="C201" s="5">
        <v>35.96</v>
      </c>
      <c r="D201" s="5">
        <v>301.2</v>
      </c>
      <c r="E201" s="6" t="s">
        <v>60</v>
      </c>
      <c r="F201" s="24" t="s">
        <v>80</v>
      </c>
      <c r="G201" s="24"/>
      <c r="H201" s="24"/>
      <c r="I201" s="24"/>
      <c r="J201" s="24"/>
      <c r="K201" s="24"/>
      <c r="L201" s="24"/>
      <c r="M201" s="8" t="s">
        <v>37</v>
      </c>
      <c r="N201" s="9">
        <v>30.35</v>
      </c>
    </row>
    <row r="202" spans="1:14" ht="12.95" customHeight="1">
      <c r="A202" s="5">
        <v>0.24</v>
      </c>
      <c r="B202" s="5">
        <v>0</v>
      </c>
      <c r="C202" s="5">
        <v>27.7</v>
      </c>
      <c r="D202" s="5">
        <v>114.3</v>
      </c>
      <c r="E202" s="6" t="s">
        <v>19</v>
      </c>
      <c r="F202" s="24" t="s">
        <v>20</v>
      </c>
      <c r="G202" s="24"/>
      <c r="H202" s="24"/>
      <c r="I202" s="24"/>
      <c r="J202" s="24"/>
      <c r="K202" s="24"/>
      <c r="L202" s="24"/>
      <c r="M202" s="8">
        <v>200</v>
      </c>
      <c r="N202" s="9">
        <v>11.23</v>
      </c>
    </row>
    <row r="203" spans="1:14" ht="12.95" customHeight="1">
      <c r="A203" s="5">
        <v>4.0599999999999996</v>
      </c>
      <c r="B203" s="5">
        <v>1.66</v>
      </c>
      <c r="C203" s="5">
        <v>22.3</v>
      </c>
      <c r="D203" s="5">
        <v>121</v>
      </c>
      <c r="E203" s="6" t="s">
        <v>13</v>
      </c>
      <c r="F203" s="24" t="s">
        <v>14</v>
      </c>
      <c r="G203" s="24"/>
      <c r="H203" s="24"/>
      <c r="I203" s="24"/>
      <c r="J203" s="24"/>
      <c r="K203" s="24"/>
      <c r="L203" s="24"/>
      <c r="M203" s="8" t="s">
        <v>12</v>
      </c>
      <c r="N203" s="9">
        <v>7.24</v>
      </c>
    </row>
    <row r="204" spans="1:14" ht="12.95" customHeight="1">
      <c r="A204" s="5">
        <v>2.13</v>
      </c>
      <c r="B204" s="5">
        <v>1</v>
      </c>
      <c r="C204" s="5">
        <v>12.13</v>
      </c>
      <c r="D204" s="11">
        <v>64.8</v>
      </c>
      <c r="E204" s="6" t="s">
        <v>16</v>
      </c>
      <c r="F204" s="24" t="s">
        <v>17</v>
      </c>
      <c r="G204" s="24"/>
      <c r="H204" s="24"/>
      <c r="I204" s="24"/>
      <c r="J204" s="24"/>
      <c r="K204" s="24"/>
      <c r="L204" s="24"/>
      <c r="M204" s="8" t="s">
        <v>15</v>
      </c>
      <c r="N204" s="9">
        <v>3.5</v>
      </c>
    </row>
    <row r="205" spans="1:14" ht="13.5" customHeight="1">
      <c r="A205" s="12">
        <f>SUM(A194:A204)</f>
        <v>58.960000000000008</v>
      </c>
      <c r="B205" s="12">
        <f>SUM(B194:B204)</f>
        <v>67.039999999999992</v>
      </c>
      <c r="C205" s="12">
        <f>SUM(C194:C204)</f>
        <v>182.07</v>
      </c>
      <c r="D205" s="13">
        <f>SUM(D194:D204)</f>
        <v>1729.6599999999999</v>
      </c>
      <c r="E205" s="7"/>
      <c r="F205" s="25"/>
      <c r="G205" s="25"/>
      <c r="H205" s="25"/>
      <c r="I205" s="25"/>
      <c r="J205" s="25"/>
      <c r="K205" s="25"/>
      <c r="L205" s="25"/>
      <c r="M205" s="14"/>
      <c r="N205" s="15">
        <f>SUM(N194:N204)</f>
        <v>324.00000000000006</v>
      </c>
    </row>
    <row r="206" spans="1:14" ht="15" customHeight="1">
      <c r="A206" s="23" t="s">
        <v>99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</row>
    <row r="207" spans="1:14" ht="12.95" customHeight="1">
      <c r="A207" s="5">
        <v>1.52</v>
      </c>
      <c r="B207" s="5">
        <v>4.99</v>
      </c>
      <c r="C207" s="5">
        <v>7.36</v>
      </c>
      <c r="D207" s="5">
        <v>109.68</v>
      </c>
      <c r="E207" s="6" t="s">
        <v>61</v>
      </c>
      <c r="F207" s="24" t="s">
        <v>81</v>
      </c>
      <c r="G207" s="24"/>
      <c r="H207" s="24"/>
      <c r="I207" s="24"/>
      <c r="J207" s="24"/>
      <c r="K207" s="24"/>
      <c r="L207" s="24"/>
      <c r="M207" s="8" t="s">
        <v>10</v>
      </c>
      <c r="N207" s="9">
        <v>21.16</v>
      </c>
    </row>
    <row r="208" spans="1:14" ht="12.95" customHeight="1">
      <c r="A208" s="5">
        <v>17.98</v>
      </c>
      <c r="B208" s="5">
        <v>17.77</v>
      </c>
      <c r="C208" s="5">
        <v>7.78</v>
      </c>
      <c r="D208" s="5">
        <v>208.33</v>
      </c>
      <c r="E208" s="6">
        <v>1024</v>
      </c>
      <c r="F208" s="24" t="s">
        <v>104</v>
      </c>
      <c r="G208" s="24"/>
      <c r="H208" s="24"/>
      <c r="I208" s="24"/>
      <c r="J208" s="24"/>
      <c r="K208" s="24"/>
      <c r="L208" s="24"/>
      <c r="M208" s="8" t="s">
        <v>43</v>
      </c>
      <c r="N208" s="9">
        <v>87.56</v>
      </c>
    </row>
    <row r="209" spans="1:14" ht="12.95" customHeight="1">
      <c r="A209" s="5">
        <v>6.34</v>
      </c>
      <c r="B209" s="5">
        <v>4</v>
      </c>
      <c r="C209" s="5">
        <v>27.87</v>
      </c>
      <c r="D209" s="5">
        <v>218.5</v>
      </c>
      <c r="E209" s="6" t="s">
        <v>35</v>
      </c>
      <c r="F209" s="24" t="s">
        <v>36</v>
      </c>
      <c r="G209" s="24"/>
      <c r="H209" s="24"/>
      <c r="I209" s="24"/>
      <c r="J209" s="24"/>
      <c r="K209" s="24"/>
      <c r="L209" s="24"/>
      <c r="M209" s="8">
        <v>150</v>
      </c>
      <c r="N209" s="9">
        <v>16.09</v>
      </c>
    </row>
    <row r="210" spans="1:14" ht="12.95" customHeight="1">
      <c r="A210" s="10">
        <v>2.0299999999999998</v>
      </c>
      <c r="B210" s="10">
        <v>0</v>
      </c>
      <c r="C210" s="5">
        <v>10.97</v>
      </c>
      <c r="D210" s="5">
        <v>59.85</v>
      </c>
      <c r="E210" s="6" t="s">
        <v>25</v>
      </c>
      <c r="F210" s="24" t="s">
        <v>73</v>
      </c>
      <c r="G210" s="24"/>
      <c r="H210" s="24"/>
      <c r="I210" s="24"/>
      <c r="J210" s="24"/>
      <c r="K210" s="24"/>
      <c r="L210" s="24"/>
      <c r="M210" s="8" t="s">
        <v>10</v>
      </c>
      <c r="N210" s="9">
        <v>3.07</v>
      </c>
    </row>
    <row r="211" spans="1:14" ht="12.95" customHeight="1">
      <c r="A211" s="5">
        <v>2.68</v>
      </c>
      <c r="B211" s="5">
        <v>0.83</v>
      </c>
      <c r="C211" s="5">
        <v>11.15</v>
      </c>
      <c r="D211" s="5">
        <v>60.5</v>
      </c>
      <c r="E211" s="6" t="s">
        <v>13</v>
      </c>
      <c r="F211" s="24" t="s">
        <v>14</v>
      </c>
      <c r="G211" s="24"/>
      <c r="H211" s="24"/>
      <c r="I211" s="24"/>
      <c r="J211" s="24"/>
      <c r="K211" s="24"/>
      <c r="L211" s="24"/>
      <c r="M211" s="8" t="s">
        <v>15</v>
      </c>
      <c r="N211" s="9">
        <v>3.62</v>
      </c>
    </row>
    <row r="212" spans="1:14" ht="12.95" customHeight="1">
      <c r="A212" s="5">
        <v>2.13</v>
      </c>
      <c r="B212" s="5">
        <v>1</v>
      </c>
      <c r="C212" s="5">
        <v>12.13</v>
      </c>
      <c r="D212" s="11">
        <v>64.8</v>
      </c>
      <c r="E212" s="6" t="s">
        <v>16</v>
      </c>
      <c r="F212" s="24" t="s">
        <v>17</v>
      </c>
      <c r="G212" s="24"/>
      <c r="H212" s="24"/>
      <c r="I212" s="24"/>
      <c r="J212" s="24"/>
      <c r="K212" s="24"/>
      <c r="L212" s="24"/>
      <c r="M212" s="8" t="s">
        <v>15</v>
      </c>
      <c r="N212" s="9">
        <v>3.5</v>
      </c>
    </row>
    <row r="213" spans="1:14" ht="12.95" customHeight="1">
      <c r="A213" s="12">
        <f>SUM(A207:A212)</f>
        <v>32.68</v>
      </c>
      <c r="B213" s="12">
        <f>SUM(B207:B212)</f>
        <v>28.589999999999996</v>
      </c>
      <c r="C213" s="12">
        <f>SUM(C207:C212)</f>
        <v>77.260000000000005</v>
      </c>
      <c r="D213" s="13">
        <f>SUM(D207:D212)</f>
        <v>721.66</v>
      </c>
      <c r="E213" s="7"/>
      <c r="F213" s="25"/>
      <c r="G213" s="25"/>
      <c r="H213" s="25"/>
      <c r="I213" s="25"/>
      <c r="J213" s="25"/>
      <c r="K213" s="25"/>
      <c r="L213" s="25"/>
      <c r="M213" s="14"/>
      <c r="N213" s="15">
        <f>SUM(N207:N212)</f>
        <v>135</v>
      </c>
    </row>
    <row r="214" spans="1:14" ht="15" customHeight="1">
      <c r="A214" s="23" t="s">
        <v>100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</row>
    <row r="215" spans="1:14" ht="12.95" customHeight="1">
      <c r="A215" s="5">
        <v>2.67</v>
      </c>
      <c r="B215" s="5">
        <v>8.2899999999999991</v>
      </c>
      <c r="C215" s="5">
        <v>7.31</v>
      </c>
      <c r="D215" s="5">
        <v>161.28</v>
      </c>
      <c r="E215" s="6">
        <v>124</v>
      </c>
      <c r="F215" s="24" t="s">
        <v>90</v>
      </c>
      <c r="G215" s="24"/>
      <c r="H215" s="24"/>
      <c r="I215" s="24"/>
      <c r="J215" s="24"/>
      <c r="K215" s="24"/>
      <c r="L215" s="24"/>
      <c r="M215" s="8" t="s">
        <v>10</v>
      </c>
      <c r="N215" s="9">
        <v>35.28</v>
      </c>
    </row>
    <row r="216" spans="1:14" ht="12.95" customHeight="1">
      <c r="A216" s="5">
        <v>17.98</v>
      </c>
      <c r="B216" s="5">
        <v>17.77</v>
      </c>
      <c r="C216" s="5">
        <v>7.78</v>
      </c>
      <c r="D216" s="5">
        <v>208.33</v>
      </c>
      <c r="E216" s="6">
        <v>1024</v>
      </c>
      <c r="F216" s="24" t="s">
        <v>104</v>
      </c>
      <c r="G216" s="24"/>
      <c r="H216" s="24"/>
      <c r="I216" s="24"/>
      <c r="J216" s="24"/>
      <c r="K216" s="24"/>
      <c r="L216" s="24"/>
      <c r="M216" s="8" t="s">
        <v>43</v>
      </c>
      <c r="N216" s="9">
        <v>87.56</v>
      </c>
    </row>
    <row r="217" spans="1:14" ht="12.95" customHeight="1">
      <c r="A217" s="5">
        <v>6.34</v>
      </c>
      <c r="B217" s="5">
        <v>4</v>
      </c>
      <c r="C217" s="5">
        <v>27.87</v>
      </c>
      <c r="D217" s="5">
        <v>218.45</v>
      </c>
      <c r="E217" s="6" t="s">
        <v>35</v>
      </c>
      <c r="F217" s="24" t="s">
        <v>36</v>
      </c>
      <c r="G217" s="24"/>
      <c r="H217" s="24"/>
      <c r="I217" s="24"/>
      <c r="J217" s="24"/>
      <c r="K217" s="24"/>
      <c r="L217" s="24"/>
      <c r="M217" s="8">
        <v>150</v>
      </c>
      <c r="N217" s="9">
        <v>16.09</v>
      </c>
    </row>
    <row r="218" spans="1:14" ht="12.95" customHeight="1">
      <c r="A218" s="5">
        <v>0.24</v>
      </c>
      <c r="B218" s="5">
        <v>0</v>
      </c>
      <c r="C218" s="5">
        <v>27.7</v>
      </c>
      <c r="D218" s="5">
        <v>114.3</v>
      </c>
      <c r="E218" s="6" t="s">
        <v>19</v>
      </c>
      <c r="F218" s="24" t="s">
        <v>20</v>
      </c>
      <c r="G218" s="24"/>
      <c r="H218" s="24"/>
      <c r="I218" s="24"/>
      <c r="J218" s="24"/>
      <c r="K218" s="24"/>
      <c r="L218" s="24"/>
      <c r="M218" s="8">
        <v>200</v>
      </c>
      <c r="N218" s="9">
        <v>11.23</v>
      </c>
    </row>
    <row r="219" spans="1:14" ht="12.95" customHeight="1">
      <c r="A219" s="5">
        <v>2.4300000000000002</v>
      </c>
      <c r="B219" s="5">
        <v>1</v>
      </c>
      <c r="C219" s="5">
        <v>12.24</v>
      </c>
      <c r="D219" s="5">
        <v>72.599999999999994</v>
      </c>
      <c r="E219" s="6" t="s">
        <v>13</v>
      </c>
      <c r="F219" s="24" t="s">
        <v>14</v>
      </c>
      <c r="G219" s="24"/>
      <c r="H219" s="24"/>
      <c r="I219" s="24"/>
      <c r="J219" s="24"/>
      <c r="K219" s="24"/>
      <c r="L219" s="24"/>
      <c r="M219" s="8" t="s">
        <v>30</v>
      </c>
      <c r="N219" s="9">
        <v>4.34</v>
      </c>
    </row>
    <row r="220" spans="1:14" ht="12.95" customHeight="1">
      <c r="A220" s="5">
        <v>2.13</v>
      </c>
      <c r="B220" s="5">
        <v>1</v>
      </c>
      <c r="C220" s="5">
        <v>12.13</v>
      </c>
      <c r="D220" s="11">
        <v>64.8</v>
      </c>
      <c r="E220" s="6" t="s">
        <v>16</v>
      </c>
      <c r="F220" s="24" t="s">
        <v>17</v>
      </c>
      <c r="G220" s="24"/>
      <c r="H220" s="24"/>
      <c r="I220" s="24"/>
      <c r="J220" s="24"/>
      <c r="K220" s="24"/>
      <c r="L220" s="24"/>
      <c r="M220" s="8" t="s">
        <v>15</v>
      </c>
      <c r="N220" s="9">
        <v>3.5</v>
      </c>
    </row>
    <row r="221" spans="1:14" ht="12.95" customHeight="1">
      <c r="A221" s="12">
        <f>SUM(A215:A220)</f>
        <v>31.789999999999996</v>
      </c>
      <c r="B221" s="12">
        <f>SUM(B215:B220)</f>
        <v>32.06</v>
      </c>
      <c r="C221" s="12">
        <f>SUM(C215:C220)</f>
        <v>95.029999999999987</v>
      </c>
      <c r="D221" s="13">
        <f>SUM(D215:D220)</f>
        <v>839.75999999999988</v>
      </c>
      <c r="E221" s="7"/>
      <c r="F221" s="25"/>
      <c r="G221" s="25"/>
      <c r="H221" s="25"/>
      <c r="I221" s="25"/>
      <c r="J221" s="25"/>
      <c r="K221" s="25"/>
      <c r="L221" s="25"/>
      <c r="M221" s="14"/>
      <c r="N221" s="15">
        <f>SUM(N215:N220)</f>
        <v>158</v>
      </c>
    </row>
    <row r="222" spans="1:14" ht="15" customHeight="1">
      <c r="A222" s="23" t="s">
        <v>101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</row>
    <row r="223" spans="1:14" ht="12.95" customHeight="1">
      <c r="A223" s="5">
        <v>1.52</v>
      </c>
      <c r="B223" s="5">
        <v>4.99</v>
      </c>
      <c r="C223" s="5">
        <v>7.36</v>
      </c>
      <c r="D223" s="5">
        <v>109.68</v>
      </c>
      <c r="E223" s="6" t="s">
        <v>61</v>
      </c>
      <c r="F223" s="24" t="s">
        <v>81</v>
      </c>
      <c r="G223" s="24"/>
      <c r="H223" s="24"/>
      <c r="I223" s="24"/>
      <c r="J223" s="24"/>
      <c r="K223" s="24"/>
      <c r="L223" s="24"/>
      <c r="M223" s="8" t="s">
        <v>10</v>
      </c>
      <c r="N223" s="9">
        <v>21.16</v>
      </c>
    </row>
    <row r="224" spans="1:14" ht="12.95" customHeight="1">
      <c r="A224" s="5">
        <v>17.98</v>
      </c>
      <c r="B224" s="5">
        <v>17.77</v>
      </c>
      <c r="C224" s="5">
        <v>7.78</v>
      </c>
      <c r="D224" s="5">
        <v>208.33</v>
      </c>
      <c r="E224" s="6">
        <v>1024</v>
      </c>
      <c r="F224" s="24" t="s">
        <v>104</v>
      </c>
      <c r="G224" s="24"/>
      <c r="H224" s="24"/>
      <c r="I224" s="24"/>
      <c r="J224" s="24"/>
      <c r="K224" s="24"/>
      <c r="L224" s="24"/>
      <c r="M224" s="8" t="s">
        <v>43</v>
      </c>
      <c r="N224" s="9">
        <v>87.56</v>
      </c>
    </row>
    <row r="225" spans="1:14" ht="12.95" customHeight="1">
      <c r="A225" s="5">
        <v>6.34</v>
      </c>
      <c r="B225" s="5">
        <v>4</v>
      </c>
      <c r="C225" s="5">
        <v>27.87</v>
      </c>
      <c r="D225" s="5">
        <v>218.5</v>
      </c>
      <c r="E225" s="6" t="s">
        <v>35</v>
      </c>
      <c r="F225" s="24" t="s">
        <v>36</v>
      </c>
      <c r="G225" s="24"/>
      <c r="H225" s="24"/>
      <c r="I225" s="24"/>
      <c r="J225" s="24"/>
      <c r="K225" s="24"/>
      <c r="L225" s="24"/>
      <c r="M225" s="8">
        <v>150</v>
      </c>
      <c r="N225" s="9">
        <v>16.09</v>
      </c>
    </row>
    <row r="226" spans="1:14" ht="12.95" customHeight="1">
      <c r="A226" s="10">
        <v>2.0299999999999998</v>
      </c>
      <c r="B226" s="10">
        <v>0</v>
      </c>
      <c r="C226" s="5">
        <v>10.97</v>
      </c>
      <c r="D226" s="5">
        <v>59.85</v>
      </c>
      <c r="E226" s="6" t="s">
        <v>25</v>
      </c>
      <c r="F226" s="24" t="s">
        <v>73</v>
      </c>
      <c r="G226" s="24"/>
      <c r="H226" s="24"/>
      <c r="I226" s="24"/>
      <c r="J226" s="24"/>
      <c r="K226" s="24"/>
      <c r="L226" s="24"/>
      <c r="M226" s="8" t="s">
        <v>10</v>
      </c>
      <c r="N226" s="9">
        <v>3.07</v>
      </c>
    </row>
    <row r="227" spans="1:14" ht="12.95" customHeight="1">
      <c r="A227" s="5">
        <v>2.68</v>
      </c>
      <c r="B227" s="5">
        <v>0.83</v>
      </c>
      <c r="C227" s="5">
        <v>11.15</v>
      </c>
      <c r="D227" s="5">
        <v>60.5</v>
      </c>
      <c r="E227" s="6" t="s">
        <v>13</v>
      </c>
      <c r="F227" s="24" t="s">
        <v>14</v>
      </c>
      <c r="G227" s="24"/>
      <c r="H227" s="24"/>
      <c r="I227" s="24"/>
      <c r="J227" s="24"/>
      <c r="K227" s="24"/>
      <c r="L227" s="24"/>
      <c r="M227" s="8" t="s">
        <v>15</v>
      </c>
      <c r="N227" s="9">
        <v>3.62</v>
      </c>
    </row>
    <row r="228" spans="1:14" ht="12.95" customHeight="1">
      <c r="A228" s="5">
        <v>2.13</v>
      </c>
      <c r="B228" s="5">
        <v>1</v>
      </c>
      <c r="C228" s="5">
        <v>12.13</v>
      </c>
      <c r="D228" s="11">
        <v>64.8</v>
      </c>
      <c r="E228" s="6" t="s">
        <v>16</v>
      </c>
      <c r="F228" s="24" t="s">
        <v>17</v>
      </c>
      <c r="G228" s="24"/>
      <c r="H228" s="24"/>
      <c r="I228" s="24"/>
      <c r="J228" s="24"/>
      <c r="K228" s="24"/>
      <c r="L228" s="24"/>
      <c r="M228" s="8" t="s">
        <v>15</v>
      </c>
      <c r="N228" s="9">
        <v>3.5</v>
      </c>
    </row>
    <row r="229" spans="1:14" ht="12.95" customHeight="1">
      <c r="A229" s="12">
        <f>SUM(A223:A228)</f>
        <v>32.68</v>
      </c>
      <c r="B229" s="12">
        <f>SUM(B223:B228)</f>
        <v>28.589999999999996</v>
      </c>
      <c r="C229" s="12">
        <f>SUM(C223:C228)</f>
        <v>77.260000000000005</v>
      </c>
      <c r="D229" s="13">
        <f>SUM(D223:D228)</f>
        <v>721.66</v>
      </c>
      <c r="E229" s="7"/>
      <c r="F229" s="25"/>
      <c r="G229" s="25"/>
      <c r="H229" s="25"/>
      <c r="I229" s="25"/>
      <c r="J229" s="25"/>
      <c r="K229" s="25"/>
      <c r="L229" s="25"/>
      <c r="M229" s="14"/>
      <c r="N229" s="15">
        <f>SUM(N223:N228)</f>
        <v>135</v>
      </c>
    </row>
    <row r="230" spans="1:14" ht="15" customHeight="1">
      <c r="A230" s="3" t="s">
        <v>24</v>
      </c>
    </row>
    <row r="231" spans="1:14" ht="12.95" customHeight="1">
      <c r="A231" s="22"/>
      <c r="B231" s="22"/>
    </row>
    <row r="232" spans="1:14" s="1" customFormat="1" ht="11.1" customHeight="1"/>
    <row r="233" spans="1:14" s="1" customFormat="1" ht="66" customHeight="1">
      <c r="N233" s="2" t="s">
        <v>0</v>
      </c>
    </row>
    <row r="234" spans="1:14" ht="12.95" customHeight="1">
      <c r="A234" s="3" t="s">
        <v>1</v>
      </c>
      <c r="N234" s="2" t="s">
        <v>106</v>
      </c>
    </row>
    <row r="235" spans="1:14" ht="12.95" customHeight="1">
      <c r="A235" s="3" t="s">
        <v>108</v>
      </c>
      <c r="N235" s="2" t="s">
        <v>71</v>
      </c>
    </row>
    <row r="236" spans="1:14" s="1" customFormat="1" ht="15.95" customHeight="1">
      <c r="A236" s="22"/>
      <c r="B236" s="22"/>
      <c r="N236" s="2" t="s">
        <v>107</v>
      </c>
    </row>
    <row r="237" spans="1:14" s="1" customFormat="1" ht="30.95" customHeight="1"/>
    <row r="238" spans="1:14" ht="12.95" customHeight="1">
      <c r="A238" s="26" t="s">
        <v>117</v>
      </c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</row>
    <row r="239" spans="1:14" ht="12.95" customHeight="1">
      <c r="A239" s="4" t="s">
        <v>2</v>
      </c>
      <c r="B239" s="4" t="s">
        <v>3</v>
      </c>
      <c r="C239" s="4" t="s">
        <v>4</v>
      </c>
      <c r="D239" s="4" t="s">
        <v>5</v>
      </c>
      <c r="E239" s="4" t="s">
        <v>6</v>
      </c>
      <c r="F239" s="27" t="s">
        <v>7</v>
      </c>
      <c r="G239" s="27"/>
      <c r="H239" s="27"/>
      <c r="I239" s="27"/>
      <c r="J239" s="27"/>
      <c r="K239" s="27"/>
      <c r="L239" s="27"/>
      <c r="M239" s="4" t="s">
        <v>8</v>
      </c>
      <c r="N239" s="4" t="s">
        <v>9</v>
      </c>
    </row>
    <row r="240" spans="1:14" ht="1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</row>
    <row r="241" spans="1:14" ht="15" customHeight="1">
      <c r="A241" s="23" t="s">
        <v>98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</row>
    <row r="242" spans="1:14" ht="12.95" customHeight="1">
      <c r="A242" s="5">
        <v>8.56</v>
      </c>
      <c r="B242" s="5">
        <v>9.52</v>
      </c>
      <c r="C242" s="5">
        <v>37.85</v>
      </c>
      <c r="D242" s="5">
        <v>304.29000000000002</v>
      </c>
      <c r="E242" s="6" t="s">
        <v>62</v>
      </c>
      <c r="F242" s="24" t="s">
        <v>85</v>
      </c>
      <c r="G242" s="24"/>
      <c r="H242" s="24"/>
      <c r="I242" s="24"/>
      <c r="J242" s="24"/>
      <c r="K242" s="24"/>
      <c r="L242" s="24"/>
      <c r="M242" s="8">
        <v>250</v>
      </c>
      <c r="N242" s="9">
        <v>52.57</v>
      </c>
    </row>
    <row r="243" spans="1:14" ht="12.95" customHeight="1">
      <c r="A243" s="5">
        <v>7</v>
      </c>
      <c r="B243" s="5">
        <v>6</v>
      </c>
      <c r="C243" s="5">
        <v>15.24</v>
      </c>
      <c r="D243" s="5">
        <v>150.6</v>
      </c>
      <c r="E243" s="6" t="s">
        <v>63</v>
      </c>
      <c r="F243" s="24" t="s">
        <v>75</v>
      </c>
      <c r="G243" s="24"/>
      <c r="H243" s="24"/>
      <c r="I243" s="24"/>
      <c r="J243" s="24"/>
      <c r="K243" s="24"/>
      <c r="L243" s="24"/>
      <c r="M243" s="8">
        <v>100</v>
      </c>
      <c r="N243" s="9">
        <v>60.75</v>
      </c>
    </row>
    <row r="244" spans="1:14" ht="12.95" customHeight="1">
      <c r="A244" s="5">
        <v>5.38</v>
      </c>
      <c r="B244" s="5">
        <v>5.6</v>
      </c>
      <c r="C244" s="10">
        <v>0</v>
      </c>
      <c r="D244" s="5">
        <v>72.599999999999994</v>
      </c>
      <c r="E244" s="6">
        <v>902</v>
      </c>
      <c r="F244" s="24" t="s">
        <v>64</v>
      </c>
      <c r="G244" s="24"/>
      <c r="H244" s="24"/>
      <c r="I244" s="24"/>
      <c r="J244" s="24"/>
      <c r="K244" s="24"/>
      <c r="L244" s="24"/>
      <c r="M244" s="8">
        <v>20</v>
      </c>
      <c r="N244" s="9">
        <v>8.93</v>
      </c>
    </row>
    <row r="245" spans="1:14" ht="12.95" customHeight="1">
      <c r="A245" s="5">
        <v>0.09</v>
      </c>
      <c r="B245" s="5">
        <v>0</v>
      </c>
      <c r="C245" s="5">
        <v>15.16</v>
      </c>
      <c r="D245" s="5">
        <v>79.8</v>
      </c>
      <c r="E245" s="6" t="s">
        <v>23</v>
      </c>
      <c r="F245" s="24" t="s">
        <v>54</v>
      </c>
      <c r="G245" s="24"/>
      <c r="H245" s="24"/>
      <c r="I245" s="24"/>
      <c r="J245" s="24"/>
      <c r="K245" s="24"/>
      <c r="L245" s="24"/>
      <c r="M245" s="8">
        <v>200</v>
      </c>
      <c r="N245" s="9">
        <v>6.67</v>
      </c>
    </row>
    <row r="246" spans="1:14" ht="12.95" customHeight="1">
      <c r="A246" s="5">
        <v>1.5</v>
      </c>
      <c r="B246" s="5">
        <v>1</v>
      </c>
      <c r="C246" s="5">
        <v>12.5</v>
      </c>
      <c r="D246" s="5">
        <v>78.2</v>
      </c>
      <c r="E246" s="6" t="s">
        <v>28</v>
      </c>
      <c r="F246" s="24" t="s">
        <v>29</v>
      </c>
      <c r="G246" s="24"/>
      <c r="H246" s="24"/>
      <c r="I246" s="24"/>
      <c r="J246" s="24"/>
      <c r="K246" s="24"/>
      <c r="L246" s="24"/>
      <c r="M246" s="8">
        <v>30</v>
      </c>
      <c r="N246" s="9">
        <v>6.08</v>
      </c>
    </row>
    <row r="247" spans="1:14" ht="12.95" customHeight="1">
      <c r="A247" s="5">
        <v>0.9</v>
      </c>
      <c r="B247" s="5">
        <v>0</v>
      </c>
      <c r="C247" s="5">
        <v>5.28</v>
      </c>
      <c r="D247" s="5">
        <v>35.200000000000003</v>
      </c>
      <c r="E247" s="6">
        <v>14582</v>
      </c>
      <c r="F247" s="24" t="s">
        <v>93</v>
      </c>
      <c r="G247" s="24"/>
      <c r="H247" s="24"/>
      <c r="I247" s="24"/>
      <c r="J247" s="24"/>
      <c r="K247" s="24"/>
      <c r="L247" s="24"/>
      <c r="M247" s="8">
        <v>60</v>
      </c>
      <c r="N247" s="9">
        <v>15.2</v>
      </c>
    </row>
    <row r="248" spans="1:14" ht="12.95" customHeight="1">
      <c r="A248" s="5">
        <v>4.84</v>
      </c>
      <c r="B248" s="5">
        <v>8.92</v>
      </c>
      <c r="C248" s="5">
        <v>17.28</v>
      </c>
      <c r="D248" s="5">
        <v>272.86</v>
      </c>
      <c r="E248" s="6">
        <v>1058</v>
      </c>
      <c r="F248" s="24" t="s">
        <v>82</v>
      </c>
      <c r="G248" s="24"/>
      <c r="H248" s="24"/>
      <c r="I248" s="24"/>
      <c r="J248" s="24"/>
      <c r="K248" s="24"/>
      <c r="L248" s="24"/>
      <c r="M248" s="8">
        <v>250</v>
      </c>
      <c r="N248" s="9">
        <v>47.86</v>
      </c>
    </row>
    <row r="249" spans="1:14" ht="12.95" customHeight="1">
      <c r="A249" s="5">
        <v>12.44</v>
      </c>
      <c r="B249" s="5">
        <v>15</v>
      </c>
      <c r="C249" s="5">
        <v>10.38</v>
      </c>
      <c r="D249" s="5">
        <v>244.3</v>
      </c>
      <c r="E249" s="6" t="s">
        <v>115</v>
      </c>
      <c r="F249" s="24" t="s">
        <v>83</v>
      </c>
      <c r="G249" s="24"/>
      <c r="H249" s="24"/>
      <c r="I249" s="24"/>
      <c r="J249" s="24"/>
      <c r="K249" s="24"/>
      <c r="L249" s="24"/>
      <c r="M249" s="8">
        <v>140</v>
      </c>
      <c r="N249" s="9">
        <v>83.32</v>
      </c>
    </row>
    <row r="250" spans="1:14" ht="12.95" customHeight="1">
      <c r="A250" s="5">
        <v>7.84</v>
      </c>
      <c r="B250" s="5">
        <v>7.2</v>
      </c>
      <c r="C250" s="5">
        <v>33.54</v>
      </c>
      <c r="D250" s="5">
        <v>204.96</v>
      </c>
      <c r="E250" s="6" t="s">
        <v>67</v>
      </c>
      <c r="F250" s="24" t="s">
        <v>84</v>
      </c>
      <c r="G250" s="24"/>
      <c r="H250" s="24"/>
      <c r="I250" s="24"/>
      <c r="J250" s="24"/>
      <c r="K250" s="24"/>
      <c r="L250" s="24"/>
      <c r="M250" s="8">
        <v>180</v>
      </c>
      <c r="N250" s="9">
        <v>17.600000000000001</v>
      </c>
    </row>
    <row r="251" spans="1:14" ht="12.95" customHeight="1">
      <c r="A251" s="5">
        <v>0.35</v>
      </c>
      <c r="B251" s="5">
        <v>0</v>
      </c>
      <c r="C251" s="5">
        <v>22.36</v>
      </c>
      <c r="D251" s="5">
        <v>101.7</v>
      </c>
      <c r="E251" s="6" t="s">
        <v>38</v>
      </c>
      <c r="F251" s="24" t="s">
        <v>39</v>
      </c>
      <c r="G251" s="24"/>
      <c r="H251" s="24"/>
      <c r="I251" s="24"/>
      <c r="J251" s="24"/>
      <c r="K251" s="24"/>
      <c r="L251" s="24"/>
      <c r="M251" s="8">
        <v>200</v>
      </c>
      <c r="N251" s="9">
        <v>14.28</v>
      </c>
    </row>
    <row r="252" spans="1:14" ht="12.95" customHeight="1">
      <c r="A252" s="5">
        <v>4.0599999999999996</v>
      </c>
      <c r="B252" s="5">
        <v>1.66</v>
      </c>
      <c r="C252" s="5">
        <v>22.3</v>
      </c>
      <c r="D252" s="5">
        <v>121</v>
      </c>
      <c r="E252" s="6" t="s">
        <v>13</v>
      </c>
      <c r="F252" s="24" t="s">
        <v>14</v>
      </c>
      <c r="G252" s="24"/>
      <c r="H252" s="24"/>
      <c r="I252" s="24"/>
      <c r="J252" s="24"/>
      <c r="K252" s="24"/>
      <c r="L252" s="24"/>
      <c r="M252" s="8">
        <v>50</v>
      </c>
      <c r="N252" s="9">
        <v>7.24</v>
      </c>
    </row>
    <row r="253" spans="1:14" ht="12.95" customHeight="1">
      <c r="A253" s="5">
        <v>2.13</v>
      </c>
      <c r="B253" s="5">
        <v>1</v>
      </c>
      <c r="C253" s="5">
        <v>12.13</v>
      </c>
      <c r="D253" s="11">
        <v>64.8</v>
      </c>
      <c r="E253" s="6" t="s">
        <v>16</v>
      </c>
      <c r="F253" s="24" t="s">
        <v>17</v>
      </c>
      <c r="G253" s="24"/>
      <c r="H253" s="24"/>
      <c r="I253" s="24"/>
      <c r="J253" s="24"/>
      <c r="K253" s="24"/>
      <c r="L253" s="24"/>
      <c r="M253" s="8">
        <v>25</v>
      </c>
      <c r="N253" s="9">
        <v>3.5</v>
      </c>
    </row>
    <row r="254" spans="1:14" ht="12.95" customHeight="1">
      <c r="A254" s="12">
        <f>SUM(A242:A253)</f>
        <v>55.09</v>
      </c>
      <c r="B254" s="12">
        <f>SUM(B242:B253)</f>
        <v>55.9</v>
      </c>
      <c r="C254" s="12">
        <f>SUM(C242:C253)</f>
        <v>204.01999999999998</v>
      </c>
      <c r="D254" s="13">
        <f>SUM(D242:D253)</f>
        <v>1730.3100000000002</v>
      </c>
      <c r="E254" s="7"/>
      <c r="F254" s="25"/>
      <c r="G254" s="25"/>
      <c r="H254" s="25"/>
      <c r="I254" s="25"/>
      <c r="J254" s="25"/>
      <c r="K254" s="25"/>
      <c r="L254" s="25"/>
      <c r="M254" s="14"/>
      <c r="N254" s="17">
        <f>SUM(N242:N253)</f>
        <v>324</v>
      </c>
    </row>
    <row r="255" spans="1:14" ht="15" customHeight="1">
      <c r="A255" s="23" t="s">
        <v>99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</row>
    <row r="256" spans="1:14" ht="12.95" customHeight="1">
      <c r="A256" s="5">
        <v>2.0299999999999998</v>
      </c>
      <c r="B256" s="5">
        <v>5.07</v>
      </c>
      <c r="C256" s="5">
        <v>13.82</v>
      </c>
      <c r="D256" s="5">
        <v>190.16</v>
      </c>
      <c r="E256" s="6" t="s">
        <v>65</v>
      </c>
      <c r="F256" s="24" t="s">
        <v>116</v>
      </c>
      <c r="G256" s="24"/>
      <c r="H256" s="24"/>
      <c r="I256" s="24"/>
      <c r="J256" s="24"/>
      <c r="K256" s="24"/>
      <c r="L256" s="24"/>
      <c r="M256" s="8">
        <v>200</v>
      </c>
      <c r="N256" s="9">
        <v>31.98</v>
      </c>
    </row>
    <row r="257" spans="1:14" ht="12.95" customHeight="1">
      <c r="A257" s="5">
        <v>12.44</v>
      </c>
      <c r="B257" s="5">
        <v>15</v>
      </c>
      <c r="C257" s="5">
        <v>10.38</v>
      </c>
      <c r="D257" s="5">
        <v>244.3</v>
      </c>
      <c r="E257" s="6" t="s">
        <v>115</v>
      </c>
      <c r="F257" s="24" t="s">
        <v>83</v>
      </c>
      <c r="G257" s="24"/>
      <c r="H257" s="24"/>
      <c r="I257" s="24"/>
      <c r="J257" s="24"/>
      <c r="K257" s="24"/>
      <c r="L257" s="24"/>
      <c r="M257" s="8">
        <v>110</v>
      </c>
      <c r="N257" s="9">
        <v>73.11</v>
      </c>
    </row>
    <row r="258" spans="1:14" ht="12.95" customHeight="1">
      <c r="A258" s="5">
        <v>6.53</v>
      </c>
      <c r="B258" s="5">
        <v>6</v>
      </c>
      <c r="C258" s="5">
        <v>27.95</v>
      </c>
      <c r="D258" s="5">
        <v>170.8</v>
      </c>
      <c r="E258" s="6" t="s">
        <v>67</v>
      </c>
      <c r="F258" s="24" t="s">
        <v>68</v>
      </c>
      <c r="G258" s="24"/>
      <c r="H258" s="24"/>
      <c r="I258" s="24"/>
      <c r="J258" s="24"/>
      <c r="K258" s="24"/>
      <c r="L258" s="24"/>
      <c r="M258" s="8">
        <v>150</v>
      </c>
      <c r="N258" s="9">
        <v>14.67</v>
      </c>
    </row>
    <row r="259" spans="1:14" ht="12.95" customHeight="1">
      <c r="A259" s="10">
        <v>0</v>
      </c>
      <c r="B259" s="10">
        <v>0</v>
      </c>
      <c r="C259" s="5">
        <v>11.18</v>
      </c>
      <c r="D259" s="5">
        <v>60</v>
      </c>
      <c r="E259" s="6" t="s">
        <v>69</v>
      </c>
      <c r="F259" s="24" t="s">
        <v>70</v>
      </c>
      <c r="G259" s="24"/>
      <c r="H259" s="24"/>
      <c r="I259" s="24"/>
      <c r="J259" s="24"/>
      <c r="K259" s="24"/>
      <c r="L259" s="24"/>
      <c r="M259" s="8">
        <v>200</v>
      </c>
      <c r="N259" s="9">
        <v>6.7</v>
      </c>
    </row>
    <row r="260" spans="1:14" ht="12.95" customHeight="1">
      <c r="A260" s="5">
        <v>2.4300000000000002</v>
      </c>
      <c r="B260" s="5">
        <v>1</v>
      </c>
      <c r="C260" s="5">
        <v>12.24</v>
      </c>
      <c r="D260" s="5">
        <v>72.599999999999994</v>
      </c>
      <c r="E260" s="6" t="s">
        <v>13</v>
      </c>
      <c r="F260" s="24" t="s">
        <v>14</v>
      </c>
      <c r="G260" s="24"/>
      <c r="H260" s="24"/>
      <c r="I260" s="24"/>
      <c r="J260" s="24"/>
      <c r="K260" s="24"/>
      <c r="L260" s="24"/>
      <c r="M260" s="8">
        <v>30</v>
      </c>
      <c r="N260" s="9">
        <v>4.34</v>
      </c>
    </row>
    <row r="261" spans="1:14" ht="12.95" customHeight="1">
      <c r="A261" s="5">
        <v>2.56</v>
      </c>
      <c r="B261" s="5">
        <v>1.2</v>
      </c>
      <c r="C261" s="5">
        <v>13.34</v>
      </c>
      <c r="D261" s="11">
        <v>77.760000000000005</v>
      </c>
      <c r="E261" s="6" t="s">
        <v>16</v>
      </c>
      <c r="F261" s="24" t="s">
        <v>17</v>
      </c>
      <c r="G261" s="24"/>
      <c r="H261" s="24"/>
      <c r="I261" s="24"/>
      <c r="J261" s="24"/>
      <c r="K261" s="24"/>
      <c r="L261" s="24"/>
      <c r="M261" s="8">
        <v>30</v>
      </c>
      <c r="N261" s="9">
        <v>4.2</v>
      </c>
    </row>
    <row r="262" spans="1:14" ht="12.95" customHeight="1">
      <c r="A262" s="12">
        <f>SUM(A256:A261)</f>
        <v>25.99</v>
      </c>
      <c r="B262" s="12">
        <f>SUM(B256:B261)</f>
        <v>28.27</v>
      </c>
      <c r="C262" s="12">
        <f>SUM(C256:C261)</f>
        <v>88.910000000000011</v>
      </c>
      <c r="D262" s="13">
        <f>SUM(D256:D261)</f>
        <v>815.62</v>
      </c>
      <c r="E262" s="7"/>
      <c r="F262" s="25"/>
      <c r="G262" s="25"/>
      <c r="H262" s="25"/>
      <c r="I262" s="25"/>
      <c r="J262" s="25"/>
      <c r="K262" s="25"/>
      <c r="L262" s="25"/>
      <c r="M262" s="14"/>
      <c r="N262" s="15">
        <f>SUM(N256:N261)</f>
        <v>135</v>
      </c>
    </row>
    <row r="263" spans="1:14" ht="15" customHeight="1">
      <c r="A263" s="23" t="s">
        <v>101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</row>
    <row r="264" spans="1:14" ht="12.95" customHeight="1">
      <c r="A264" s="5">
        <v>2.0299999999999998</v>
      </c>
      <c r="B264" s="5">
        <v>5.07</v>
      </c>
      <c r="C264" s="5">
        <v>13.82</v>
      </c>
      <c r="D264" s="5">
        <v>190.16</v>
      </c>
      <c r="E264" s="6" t="s">
        <v>65</v>
      </c>
      <c r="F264" s="24" t="s">
        <v>66</v>
      </c>
      <c r="G264" s="24"/>
      <c r="H264" s="24"/>
      <c r="I264" s="24"/>
      <c r="J264" s="24"/>
      <c r="K264" s="24"/>
      <c r="L264" s="24"/>
      <c r="M264" s="8">
        <v>200</v>
      </c>
      <c r="N264" s="9">
        <v>31.98</v>
      </c>
    </row>
    <row r="265" spans="1:14" ht="12.95" customHeight="1">
      <c r="A265" s="5">
        <v>12.44</v>
      </c>
      <c r="B265" s="5">
        <v>15</v>
      </c>
      <c r="C265" s="5">
        <v>10.38</v>
      </c>
      <c r="D265" s="5">
        <v>244.3</v>
      </c>
      <c r="E265" s="6" t="s">
        <v>115</v>
      </c>
      <c r="F265" s="24" t="s">
        <v>83</v>
      </c>
      <c r="G265" s="24"/>
      <c r="H265" s="24"/>
      <c r="I265" s="24"/>
      <c r="J265" s="24"/>
      <c r="K265" s="24"/>
      <c r="L265" s="24"/>
      <c r="M265" s="8">
        <v>110</v>
      </c>
      <c r="N265" s="9">
        <v>73.11</v>
      </c>
    </row>
    <row r="266" spans="1:14" ht="12.95" customHeight="1">
      <c r="A266" s="5">
        <v>6.53</v>
      </c>
      <c r="B266" s="5">
        <v>6</v>
      </c>
      <c r="C266" s="5">
        <v>27.95</v>
      </c>
      <c r="D266" s="5">
        <v>170.8</v>
      </c>
      <c r="E266" s="6" t="s">
        <v>67</v>
      </c>
      <c r="F266" s="24" t="s">
        <v>68</v>
      </c>
      <c r="G266" s="24"/>
      <c r="H266" s="24"/>
      <c r="I266" s="24"/>
      <c r="J266" s="24"/>
      <c r="K266" s="24"/>
      <c r="L266" s="24"/>
      <c r="M266" s="8">
        <v>150</v>
      </c>
      <c r="N266" s="9">
        <v>14.67</v>
      </c>
    </row>
    <row r="267" spans="1:14" ht="12.95" customHeight="1">
      <c r="A267" s="10">
        <v>0</v>
      </c>
      <c r="B267" s="10">
        <v>0</v>
      </c>
      <c r="C267" s="5">
        <v>11.18</v>
      </c>
      <c r="D267" s="5">
        <v>60</v>
      </c>
      <c r="E267" s="6" t="s">
        <v>69</v>
      </c>
      <c r="F267" s="24" t="s">
        <v>70</v>
      </c>
      <c r="G267" s="24"/>
      <c r="H267" s="24"/>
      <c r="I267" s="24"/>
      <c r="J267" s="24"/>
      <c r="K267" s="24"/>
      <c r="L267" s="24"/>
      <c r="M267" s="8">
        <v>200</v>
      </c>
      <c r="N267" s="9">
        <v>6.7</v>
      </c>
    </row>
    <row r="268" spans="1:14" ht="12.95" customHeight="1">
      <c r="A268" s="5">
        <v>2.4300000000000002</v>
      </c>
      <c r="B268" s="5">
        <v>1</v>
      </c>
      <c r="C268" s="5">
        <v>12.24</v>
      </c>
      <c r="D268" s="5">
        <v>72.599999999999994</v>
      </c>
      <c r="E268" s="6" t="s">
        <v>13</v>
      </c>
      <c r="F268" s="24" t="s">
        <v>14</v>
      </c>
      <c r="G268" s="24"/>
      <c r="H268" s="24"/>
      <c r="I268" s="24"/>
      <c r="J268" s="24"/>
      <c r="K268" s="24"/>
      <c r="L268" s="24"/>
      <c r="M268" s="8">
        <v>30</v>
      </c>
      <c r="N268" s="9">
        <v>4.34</v>
      </c>
    </row>
    <row r="269" spans="1:14" ht="12.95" customHeight="1">
      <c r="A269" s="5">
        <v>2.56</v>
      </c>
      <c r="B269" s="5">
        <v>1.2</v>
      </c>
      <c r="C269" s="5">
        <v>13.34</v>
      </c>
      <c r="D269" s="11">
        <v>77.760000000000005</v>
      </c>
      <c r="E269" s="6" t="s">
        <v>16</v>
      </c>
      <c r="F269" s="24" t="s">
        <v>17</v>
      </c>
      <c r="G269" s="24"/>
      <c r="H269" s="24"/>
      <c r="I269" s="24"/>
      <c r="J269" s="24"/>
      <c r="K269" s="24"/>
      <c r="L269" s="24"/>
      <c r="M269" s="8">
        <v>30</v>
      </c>
      <c r="N269" s="9">
        <v>4.2</v>
      </c>
    </row>
    <row r="270" spans="1:14" ht="12.95" customHeight="1">
      <c r="A270" s="12">
        <f>SUM(A264:A269)</f>
        <v>25.99</v>
      </c>
      <c r="B270" s="12">
        <f>SUM(B264:B269)</f>
        <v>28.27</v>
      </c>
      <c r="C270" s="12">
        <f>SUM(C264:C269)</f>
        <v>88.910000000000011</v>
      </c>
      <c r="D270" s="13">
        <f>SUM(D264:D269)</f>
        <v>815.62</v>
      </c>
      <c r="E270" s="7"/>
      <c r="F270" s="25"/>
      <c r="G270" s="25"/>
      <c r="H270" s="25"/>
      <c r="I270" s="25"/>
      <c r="J270" s="25"/>
      <c r="K270" s="25"/>
      <c r="L270" s="25"/>
      <c r="M270" s="14"/>
      <c r="N270" s="15">
        <f>SUM(N264:N269)</f>
        <v>135</v>
      </c>
    </row>
    <row r="271" spans="1:14" ht="11.1" customHeight="1"/>
    <row r="272" spans="1:14" ht="11.1" customHeight="1"/>
    <row r="273" spans="1:2" ht="15" customHeight="1">
      <c r="A273" s="3" t="s">
        <v>24</v>
      </c>
    </row>
    <row r="274" spans="1:2" ht="12.95" customHeight="1">
      <c r="A274" s="22"/>
      <c r="B274" s="22"/>
    </row>
    <row r="275" spans="1:2" ht="11.1" customHeight="1"/>
  </sheetData>
  <mergeCells count="240">
    <mergeCell ref="A263:N263"/>
    <mergeCell ref="F264:L264"/>
    <mergeCell ref="F265:L265"/>
    <mergeCell ref="F266:L266"/>
    <mergeCell ref="F267:L267"/>
    <mergeCell ref="F268:L268"/>
    <mergeCell ref="F38:L38"/>
    <mergeCell ref="A39:N39"/>
    <mergeCell ref="F40:L40"/>
    <mergeCell ref="F41:L41"/>
    <mergeCell ref="A76:N76"/>
    <mergeCell ref="F77:L77"/>
    <mergeCell ref="F78:L78"/>
    <mergeCell ref="F79:L79"/>
    <mergeCell ref="F80:L80"/>
    <mergeCell ref="F81:L81"/>
    <mergeCell ref="F82:L82"/>
    <mergeCell ref="F83:L83"/>
    <mergeCell ref="A66:N66"/>
    <mergeCell ref="F67:L67"/>
    <mergeCell ref="A68:N68"/>
    <mergeCell ref="A69:N69"/>
    <mergeCell ref="F44:L44"/>
    <mergeCell ref="F45:L45"/>
    <mergeCell ref="F46:L46"/>
    <mergeCell ref="F47:L47"/>
    <mergeCell ref="A59:B59"/>
    <mergeCell ref="A64:B64"/>
    <mergeCell ref="F34:L34"/>
    <mergeCell ref="F35:L35"/>
    <mergeCell ref="F36:L36"/>
    <mergeCell ref="F37:L37"/>
    <mergeCell ref="F27:L27"/>
    <mergeCell ref="F28:L28"/>
    <mergeCell ref="F29:L29"/>
    <mergeCell ref="A30:N30"/>
    <mergeCell ref="F31:L31"/>
    <mergeCell ref="F32:L32"/>
    <mergeCell ref="F33:L33"/>
    <mergeCell ref="F42:L42"/>
    <mergeCell ref="F43:L43"/>
    <mergeCell ref="F270:L270"/>
    <mergeCell ref="A4:B4"/>
    <mergeCell ref="A6:N6"/>
    <mergeCell ref="F7:L7"/>
    <mergeCell ref="A8:N8"/>
    <mergeCell ref="F18:L18"/>
    <mergeCell ref="F19:L19"/>
    <mergeCell ref="F20:L20"/>
    <mergeCell ref="F21:L21"/>
    <mergeCell ref="F22:L22"/>
    <mergeCell ref="F23:L23"/>
    <mergeCell ref="F24:L24"/>
    <mergeCell ref="A9:N9"/>
    <mergeCell ref="F10:L10"/>
    <mergeCell ref="F11:L11"/>
    <mergeCell ref="F12:L12"/>
    <mergeCell ref="F13:L13"/>
    <mergeCell ref="F14:L14"/>
    <mergeCell ref="F15:L15"/>
    <mergeCell ref="F269:L269"/>
    <mergeCell ref="A16:N16"/>
    <mergeCell ref="F17:L17"/>
    <mergeCell ref="F25:L25"/>
    <mergeCell ref="F26:L26"/>
    <mergeCell ref="F70:L70"/>
    <mergeCell ref="F71:L71"/>
    <mergeCell ref="F73:L73"/>
    <mergeCell ref="F74:L74"/>
    <mergeCell ref="F75:L75"/>
    <mergeCell ref="F72:L72"/>
    <mergeCell ref="F93:L93"/>
    <mergeCell ref="F94:L94"/>
    <mergeCell ref="F84:L84"/>
    <mergeCell ref="F95:L95"/>
    <mergeCell ref="F96:L96"/>
    <mergeCell ref="F97:L97"/>
    <mergeCell ref="A98:N98"/>
    <mergeCell ref="F99:L99"/>
    <mergeCell ref="F85:L85"/>
    <mergeCell ref="F86:L86"/>
    <mergeCell ref="F87:L87"/>
    <mergeCell ref="F88:L88"/>
    <mergeCell ref="F89:L89"/>
    <mergeCell ref="A90:N90"/>
    <mergeCell ref="F91:L91"/>
    <mergeCell ref="F92:L92"/>
    <mergeCell ref="F100:L100"/>
    <mergeCell ref="F101:L101"/>
    <mergeCell ref="F102:L102"/>
    <mergeCell ref="F103:L103"/>
    <mergeCell ref="F104:L104"/>
    <mergeCell ref="F105:L105"/>
    <mergeCell ref="A117:B117"/>
    <mergeCell ref="A122:B122"/>
    <mergeCell ref="F113:L113"/>
    <mergeCell ref="F133:L133"/>
    <mergeCell ref="A134:N134"/>
    <mergeCell ref="F135:L135"/>
    <mergeCell ref="F136:L136"/>
    <mergeCell ref="F137:L137"/>
    <mergeCell ref="F138:L138"/>
    <mergeCell ref="F139:L139"/>
    <mergeCell ref="F140:L140"/>
    <mergeCell ref="A124:N124"/>
    <mergeCell ref="F125:L125"/>
    <mergeCell ref="A126:N126"/>
    <mergeCell ref="A127:N127"/>
    <mergeCell ref="F128:L128"/>
    <mergeCell ref="F129:L129"/>
    <mergeCell ref="F130:L130"/>
    <mergeCell ref="F131:L131"/>
    <mergeCell ref="F132:L132"/>
    <mergeCell ref="F150:L150"/>
    <mergeCell ref="F151:L151"/>
    <mergeCell ref="F153:L153"/>
    <mergeCell ref="F154:L154"/>
    <mergeCell ref="F155:L155"/>
    <mergeCell ref="F156:L156"/>
    <mergeCell ref="A157:N157"/>
    <mergeCell ref="F158:L158"/>
    <mergeCell ref="F141:L141"/>
    <mergeCell ref="F142:L142"/>
    <mergeCell ref="F144:L144"/>
    <mergeCell ref="F145:L145"/>
    <mergeCell ref="F146:L146"/>
    <mergeCell ref="F147:L147"/>
    <mergeCell ref="A148:N148"/>
    <mergeCell ref="F149:L149"/>
    <mergeCell ref="F143:L143"/>
    <mergeCell ref="F152:L152"/>
    <mergeCell ref="F159:L159"/>
    <mergeCell ref="F160:L160"/>
    <mergeCell ref="F161:L161"/>
    <mergeCell ref="F162:L162"/>
    <mergeCell ref="F164:L164"/>
    <mergeCell ref="F165:L165"/>
    <mergeCell ref="A176:B176"/>
    <mergeCell ref="A166:N166"/>
    <mergeCell ref="F167:L167"/>
    <mergeCell ref="F168:L168"/>
    <mergeCell ref="F169:L169"/>
    <mergeCell ref="F170:L170"/>
    <mergeCell ref="F172:L172"/>
    <mergeCell ref="F173:L173"/>
    <mergeCell ref="F174:L174"/>
    <mergeCell ref="F163:L163"/>
    <mergeCell ref="F171:L171"/>
    <mergeCell ref="A181:B181"/>
    <mergeCell ref="A183:N183"/>
    <mergeCell ref="F184:L184"/>
    <mergeCell ref="A185:N185"/>
    <mergeCell ref="A186:N186"/>
    <mergeCell ref="F187:L187"/>
    <mergeCell ref="F188:L188"/>
    <mergeCell ref="F189:L189"/>
    <mergeCell ref="F190:L190"/>
    <mergeCell ref="F200:L200"/>
    <mergeCell ref="F201:L201"/>
    <mergeCell ref="F202:L202"/>
    <mergeCell ref="F203:L203"/>
    <mergeCell ref="F204:L204"/>
    <mergeCell ref="F205:L205"/>
    <mergeCell ref="A206:N206"/>
    <mergeCell ref="F207:L207"/>
    <mergeCell ref="F191:L191"/>
    <mergeCell ref="F192:L192"/>
    <mergeCell ref="A193:N193"/>
    <mergeCell ref="F194:L194"/>
    <mergeCell ref="F195:L195"/>
    <mergeCell ref="F196:L196"/>
    <mergeCell ref="F197:L197"/>
    <mergeCell ref="F198:L198"/>
    <mergeCell ref="F199:L199"/>
    <mergeCell ref="F208:L208"/>
    <mergeCell ref="F209:L209"/>
    <mergeCell ref="F210:L210"/>
    <mergeCell ref="F211:L211"/>
    <mergeCell ref="F212:L212"/>
    <mergeCell ref="F213:L213"/>
    <mergeCell ref="A214:N214"/>
    <mergeCell ref="F215:L215"/>
    <mergeCell ref="F216:L216"/>
    <mergeCell ref="A255:N255"/>
    <mergeCell ref="F246:L246"/>
    <mergeCell ref="F217:L217"/>
    <mergeCell ref="F218:L218"/>
    <mergeCell ref="F219:L219"/>
    <mergeCell ref="F220:L220"/>
    <mergeCell ref="F221:L221"/>
    <mergeCell ref="A231:B231"/>
    <mergeCell ref="A236:B236"/>
    <mergeCell ref="A238:N238"/>
    <mergeCell ref="F239:L239"/>
    <mergeCell ref="A222:N222"/>
    <mergeCell ref="F223:L223"/>
    <mergeCell ref="F224:L224"/>
    <mergeCell ref="F225:L225"/>
    <mergeCell ref="F226:L226"/>
    <mergeCell ref="F227:L227"/>
    <mergeCell ref="F228:L228"/>
    <mergeCell ref="F229:L229"/>
    <mergeCell ref="F248:L248"/>
    <mergeCell ref="F249:L249"/>
    <mergeCell ref="F250:L250"/>
    <mergeCell ref="F251:L251"/>
    <mergeCell ref="F252:L252"/>
    <mergeCell ref="F253:L253"/>
    <mergeCell ref="F254:L254"/>
    <mergeCell ref="A240:N240"/>
    <mergeCell ref="A241:N241"/>
    <mergeCell ref="F242:L242"/>
    <mergeCell ref="F243:L243"/>
    <mergeCell ref="F244:L244"/>
    <mergeCell ref="F245:L245"/>
    <mergeCell ref="F247:L247"/>
    <mergeCell ref="A274:B274"/>
    <mergeCell ref="A48:N48"/>
    <mergeCell ref="F49:L49"/>
    <mergeCell ref="F50:L50"/>
    <mergeCell ref="F51:L51"/>
    <mergeCell ref="F52:L52"/>
    <mergeCell ref="F53:L53"/>
    <mergeCell ref="F54:L54"/>
    <mergeCell ref="F55:L55"/>
    <mergeCell ref="F56:L56"/>
    <mergeCell ref="A106:N106"/>
    <mergeCell ref="F107:L107"/>
    <mergeCell ref="F108:L108"/>
    <mergeCell ref="F109:L109"/>
    <mergeCell ref="F110:L110"/>
    <mergeCell ref="F111:L111"/>
    <mergeCell ref="F112:L112"/>
    <mergeCell ref="F256:L256"/>
    <mergeCell ref="F257:L257"/>
    <mergeCell ref="F258:L258"/>
    <mergeCell ref="F259:L259"/>
    <mergeCell ref="F260:L260"/>
    <mergeCell ref="F261:L261"/>
    <mergeCell ref="F262:L262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40" xr:uid="{197CF7AD-95F7-4E31-87F7-0DB7C000B5DA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40" xr:uid="{CECD6E2D-BABA-4EB5-AC0D-B500F384F7F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40" xr:uid="{8050D43B-E145-491D-9709-2D2EF8836A89}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40" xr:uid="{1B324F73-484B-4B79-810E-B1784AF6B146}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40:N46 N249 N257 N265" xr:uid="{8374922B-6592-40B2-B143-7B060A93E234}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40:M46 M249" xr:uid="{23F8B32C-0B87-441F-9B4B-D6AEDF3E6027}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40:L41 F44:L46" xr:uid="{28AB0592-27E0-4CCD-B1E8-A204EE13B1CC}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40:E42 E44 E22 E50:E51 E249 E32:E33 E24" xr:uid="{07DD35E8-CCF7-4ED6-945C-066577974C8E}">
      <formula1>50</formula1>
    </dataValidation>
  </dataValidation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60" max="16383" man="1"/>
    <brk id="118" max="16383" man="1"/>
    <brk id="177" max="16383" man="1"/>
    <brk id="2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2026-02-12T06:05:32Z</cp:lastPrinted>
  <dcterms:modified xsi:type="dcterms:W3CDTF">2026-03-05T05:39:54Z</dcterms:modified>
</cp:coreProperties>
</file>